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TA CATARINA012022\"/>
    </mc:Choice>
  </mc:AlternateContent>
  <bookViews>
    <workbookView xWindow="0" yWindow="0" windowWidth="17925" windowHeight="11250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5" i="1" l="1"/>
</calcChain>
</file>

<file path=xl/sharedStrings.xml><?xml version="1.0" encoding="utf-8"?>
<sst xmlns="http://schemas.openxmlformats.org/spreadsheetml/2006/main" count="1056" uniqueCount="194">
  <si>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</si>
  <si>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</si>
  <si>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</si>
  <si>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</si>
  <si>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</si>
  <si>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</si>
  <si>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</si>
  <si>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</si>
  <si>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</si>
  <si>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</si>
  <si>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</si>
  <si>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</si>
  <si>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</si>
  <si>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</si>
  <si>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</si>
  <si>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</si>
  <si>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</si>
  <si>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</si>
  <si>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</si>
  <si>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</si>
  <si>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</si>
  <si>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</si>
  <si>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</si>
  <si>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</si>
  <si>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</si>
  <si>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</si>
  <si>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</si>
  <si>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</si>
  <si>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</si>
  <si>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</si>
  <si>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</si>
  <si>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</si>
  <si>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</si>
  <si>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</si>
  <si>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</si>
  <si>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</si>
  <si>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</si>
  <si>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</si>
  <si>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</si>
  <si>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</si>
  <si>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</si>
  <si>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</si>
  <si>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DE SANTA CATARINA 
Programas y Proyectos de Inversión
Del 01 ENERO AL 31 MARZO 2021</t>
  </si>
  <si>
    <t>Sueldos Base</t>
  </si>
  <si>
    <t>Antiguedad</t>
  </si>
  <si>
    <t>Prima Vacacional</t>
  </si>
  <si>
    <t>Gratificacion de fin de año</t>
  </si>
  <si>
    <t>Cuotas para el fondo de ahorro</t>
  </si>
  <si>
    <t>Prestaciones de retiro</t>
  </si>
  <si>
    <t>Otras prestaciones</t>
  </si>
  <si>
    <t>Materiales y Utiles de oficina</t>
  </si>
  <si>
    <t>Materiales y Utiles de impresi</t>
  </si>
  <si>
    <t>Productos alimenticios para el</t>
  </si>
  <si>
    <t>Materiales diversos</t>
  </si>
  <si>
    <t>Combustibles, lubricantes y ad</t>
  </si>
  <si>
    <t>Vestuario y uniformes</t>
  </si>
  <si>
    <t>Servicio telefonia celular</t>
  </si>
  <si>
    <t>Impresiones de documentos ofic</t>
  </si>
  <si>
    <t>Conservacion y mantenimiento d</t>
  </si>
  <si>
    <t>Mantenimiento y conservacion d</t>
  </si>
  <si>
    <t>Vi ticos nacionales para servi</t>
  </si>
  <si>
    <t>Gastos de representacion</t>
  </si>
  <si>
    <t>Muebles de oficina y estanteri</t>
  </si>
  <si>
    <t>Sistemas de aire acondicionado</t>
  </si>
  <si>
    <t>Gastos relacionados con activi</t>
  </si>
  <si>
    <t>Ayudas sociales a institucione</t>
  </si>
  <si>
    <t>GOBIERNO EFICIENTE: ATENCIÓN CIUDADANA Y GESTIÓN DE CALIDAD</t>
  </si>
  <si>
    <t>GOBIERNO EFICIENTE ATENCIÓN CIUDADANA Y GESTIÓN DE CALIDAD</t>
  </si>
  <si>
    <t>E1001</t>
  </si>
  <si>
    <t>FORTALECIMIENTO SOCIAL: APOYOS Y SUBSIDIOS A PERSONAS E INSTITUCIONES</t>
  </si>
  <si>
    <t>E102</t>
  </si>
  <si>
    <t>FOMENTO A LA CULTURA, TRADICION Y FESTIVIDADES MUNICIPALES</t>
  </si>
  <si>
    <t>E1003</t>
  </si>
  <si>
    <t>GOSC - Festejos Cabecera Municipal (Feria Santa Catarina)</t>
  </si>
  <si>
    <t>GOSC - Festejo Día de Reyes (6 de enero)</t>
  </si>
  <si>
    <t>GOSC - Festejos del Día del Niño (30 de abril)</t>
  </si>
  <si>
    <t>GOSC - Festejos Día de la Madre (10 de Mayo)</t>
  </si>
  <si>
    <t>GOSC - Festejos Día del Maestro (15 de Mayo)</t>
  </si>
  <si>
    <t>GOSC - Festejos Día del Padre (Junio)</t>
  </si>
  <si>
    <t>GOSC - Festejos Fiestas Patrias (15 de septiembre)</t>
  </si>
  <si>
    <t>GOSC - Festejo del Personal (Fin de año)</t>
  </si>
  <si>
    <t>GOSC - Festejos de Año Nuevo (31 de diciembre)</t>
  </si>
  <si>
    <t>GOSC - Posada Pública Administración Municipal (Diciembre)</t>
  </si>
  <si>
    <t>GOSC - Festividades Municipales Varias</t>
  </si>
  <si>
    <t>E1034</t>
  </si>
  <si>
    <t>SUBSIDIO A PARAMUNICIPALES</t>
  </si>
  <si>
    <t>TASOA - Subsidio a SMDIF Santa Catarina</t>
  </si>
  <si>
    <t>GOBIERNO RESPONSABLE: GESTIÓN Y ATENCIÓN DE ASUNTOS MUNICIPALES</t>
  </si>
  <si>
    <t>E1004</t>
  </si>
  <si>
    <t>Antig?edad</t>
  </si>
  <si>
    <t>Materiales y Utiles de tecnolo</t>
  </si>
  <si>
    <t>Servicios legales</t>
  </si>
  <si>
    <t>Seguro de bienes patrimoniales</t>
  </si>
  <si>
    <t>E1005</t>
  </si>
  <si>
    <t>Compensaciones por servicios</t>
  </si>
  <si>
    <t>Gastos de orden social y cultu</t>
  </si>
  <si>
    <t>E1007</t>
  </si>
  <si>
    <t>VINCULACIÓN Y SEGUIMIENTO DE LAS ACCIONES DE GOBIERNO</t>
  </si>
  <si>
    <t>FORTALECIMIENTO DE LA TRANSPARENCIA Y ACCESO A LA INFORMACIÓN PUBLICA</t>
  </si>
  <si>
    <t>E1008</t>
  </si>
  <si>
    <t>DIFUSIÓN EFECTIVA DE LAS ACCIONES DE GOBIERNO</t>
  </si>
  <si>
    <t>Refacciones y accesorios menor</t>
  </si>
  <si>
    <t>Servicio telefonia tradicional</t>
  </si>
  <si>
    <t>Servicios de acceso de interne</t>
  </si>
  <si>
    <t>Servicios de consultoria admin</t>
  </si>
  <si>
    <t>Instalacion, reparacion y mant</t>
  </si>
  <si>
    <t>Difusion e informacion de mens</t>
  </si>
  <si>
    <t>Evento de dia de muertos</t>
  </si>
  <si>
    <t>E1009</t>
  </si>
  <si>
    <t>GOBIERNO EFICIENTE: FINANZAS SANAS Y ADMINISTRACIÓN DE LOS RECURSOS PUBLICOS</t>
  </si>
  <si>
    <t>EQ002</t>
  </si>
  <si>
    <t>Servicios de capacitacion</t>
  </si>
  <si>
    <t>SERVICIOS FINANCIEROS Y BANCAR</t>
  </si>
  <si>
    <t>Penas, multas, accesorios y ac</t>
  </si>
  <si>
    <t>Impuesto sobre nominas</t>
  </si>
  <si>
    <t>Computadoras y equipo periferi</t>
  </si>
  <si>
    <t>Licencias inform ticas e intel</t>
  </si>
  <si>
    <t>HONESTIDAD Y COMPROMISO: FISCALIZACIÓN PREVENTIVA</t>
  </si>
  <si>
    <t>OQ003</t>
  </si>
  <si>
    <t>Materiales complementarios</t>
  </si>
  <si>
    <t>Servicio postal</t>
  </si>
  <si>
    <t>SERVICIO PUBLICO EFICAZ Y EFICIENTE</t>
  </si>
  <si>
    <t>EQ004</t>
  </si>
  <si>
    <t>Honorarios</t>
  </si>
  <si>
    <t>Remuneraciones para eventuales</t>
  </si>
  <si>
    <t>Material de limpieza</t>
  </si>
  <si>
    <t>Servicio de gas</t>
  </si>
  <si>
    <t>Arrendamiento de mobiliario y</t>
  </si>
  <si>
    <t>COORDINACION DE JUVENTUD</t>
  </si>
  <si>
    <t>Otros convenios</t>
  </si>
  <si>
    <t>MEJORAMIENTO DE LA GESTION DE OBRA PUBLICA Y PROGRAMAS SOCIALES</t>
  </si>
  <si>
    <t>EQ006</t>
  </si>
  <si>
    <t>Materiales y utiles de oficina</t>
  </si>
  <si>
    <t>ARTICULOS METALICOS PARA LA CO</t>
  </si>
  <si>
    <t>Arrendamiento de maquinaria y</t>
  </si>
  <si>
    <t>Construccion de obras para el</t>
  </si>
  <si>
    <t>Otras construcciones de ingeni</t>
  </si>
  <si>
    <t>Estudios e investigaciones</t>
  </si>
  <si>
    <t>K1005</t>
  </si>
  <si>
    <t>K1006</t>
  </si>
  <si>
    <t>CATASTRO EFICIENTE</t>
  </si>
  <si>
    <t>E1016</t>
  </si>
  <si>
    <t>EQ007</t>
  </si>
  <si>
    <t>Otros servicios de traslado y</t>
  </si>
  <si>
    <t xml:space="preserve">MAXIMIZACIÓN DE LA CALIDAD DE LOS SERVICIOS PUBLICOS BÁSICOS </t>
  </si>
  <si>
    <t xml:space="preserve">EQ008 </t>
  </si>
  <si>
    <t>Material electrico y electroni</t>
  </si>
  <si>
    <t>Sustancias quimicas</t>
  </si>
  <si>
    <t>Arrendamiento de Maquinaria y</t>
  </si>
  <si>
    <t>MANTENIMIENTO DE RED DE ALUMBRADO PUBLICO</t>
  </si>
  <si>
    <t xml:space="preserve">E1018 </t>
  </si>
  <si>
    <t>Alumbrado público</t>
  </si>
  <si>
    <t>SERVICIOS DE LIMPIA Y TRATAMIENTO DE DESECHOS SOLIDOS</t>
  </si>
  <si>
    <t xml:space="preserve">E1019 </t>
  </si>
  <si>
    <t>Estructuras y manufacturas</t>
  </si>
  <si>
    <t>Alumbrado Publico Contrapresta</t>
  </si>
  <si>
    <t>SERVICIOS DE BACHEO Y MANTENIMIENTOS GENERALES</t>
  </si>
  <si>
    <t xml:space="preserve">E1022 </t>
  </si>
  <si>
    <t>Materiales de construccion de</t>
  </si>
  <si>
    <t>Herramientas menores</t>
  </si>
  <si>
    <t>Herramientas y m quinas herram</t>
  </si>
  <si>
    <t>FORTALECIMIENTO DEL DESARROLLO CULTURAL MUNICIPAL</t>
  </si>
  <si>
    <t>E1023</t>
  </si>
  <si>
    <t>GRACDAE  Eventos Culturales Fe</t>
  </si>
  <si>
    <t>GRACDAE  Concurso Cocina del N</t>
  </si>
  <si>
    <t>GRACDAE  Otros Eventos Municip</t>
  </si>
  <si>
    <t>GRACDAE  Festividades Comunita</t>
  </si>
  <si>
    <t>FORTALECIMIENTO AL DEPORTE Y CULTURA FÍSICA</t>
  </si>
  <si>
    <t>E1024</t>
  </si>
  <si>
    <t>Articulos deportivos</t>
  </si>
  <si>
    <t>GRACDAE  Talleres Deportivos</t>
  </si>
  <si>
    <t>GRACDAE  Torneos Deportivos Li</t>
  </si>
  <si>
    <t>EDUCACIÓN AL ALCANCE DE TODOS</t>
  </si>
  <si>
    <t>EQ009</t>
  </si>
  <si>
    <t>COORDINACIÓN DE DESARROLLO URBANO</t>
  </si>
  <si>
    <t>GESTIÓN PARA DESARROLLO SOCIAL MUNICIPAL</t>
  </si>
  <si>
    <t>EQ005</t>
  </si>
  <si>
    <t>GESTIÓN PARA DESARROLLO RURAL</t>
  </si>
  <si>
    <t>E1013</t>
  </si>
  <si>
    <t>E1012</t>
  </si>
  <si>
    <t>E1014</t>
  </si>
  <si>
    <t>Evento del dia del migrante (d</t>
  </si>
  <si>
    <t>E1027 - PREVENCION DEL DELITO Y ATENCIÓN DE EMERGENCIAS</t>
  </si>
  <si>
    <t>E1027</t>
  </si>
  <si>
    <t>Servicios de vigilancia</t>
  </si>
  <si>
    <t>Equipo de comunicacion y telec</t>
  </si>
  <si>
    <t>ATENCIÓN EFECTIVA DE EMERGENCIAS Y PREVENCIÓN DE SITUACIONES DE RIESGO</t>
  </si>
  <si>
    <t>E1028</t>
  </si>
  <si>
    <t>Medicinas y productos farmaceu</t>
  </si>
  <si>
    <t>Otros equipos</t>
  </si>
  <si>
    <t>S402</t>
  </si>
  <si>
    <t>FOMENTO A LA CULTURA DEL MEDIO AMBIENTE</t>
  </si>
  <si>
    <t>E2020</t>
  </si>
  <si>
    <t>E101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</si>
</sst>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0" fillId="0" borderId="0" xfId="0" applyNumberFormat="1"/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/>
    <xf numFmtId="43" fontId="0" fillId="0" borderId="0" xfId="17" applyFont="1" applyProtection="1">
      <protection locked="0"/>
    </xf>
    <xf numFmtId="0" fontId="4" fillId="4" borderId="7" xfId="16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43" fontId="0" fillId="0" borderId="0" xfId="17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0" fontId="0" fillId="0" borderId="0" xfId="0" applyNumberFormat="1"/>
    <xf numFmtId="4" fontId="0" fillId="0" borderId="0" xfId="0" applyNumberFormat="1" applyAlignment="1">
      <alignment vertical="center"/>
    </xf>
    <xf numFmtId="43" fontId="0" fillId="0" borderId="0" xfId="17" applyFont="1" applyAlignment="1" applyProtection="1">
      <alignment horizontal="center" vertical="center"/>
      <protection locked="0"/>
    </xf>
    <xf numFmtId="43" fontId="0" fillId="0" borderId="0" xfId="17" applyFont="1" applyAlignment="1" applyProtection="1">
      <alignment vertical="center"/>
      <protection locked="0"/>
    </xf>
    <xf numFmtId="43" fontId="0" fillId="0" borderId="0" xfId="17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10" fontId="0" fillId="0" borderId="0" xfId="0" applyNumberFormat="1" applyAlignment="1">
      <alignment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50" xfId="18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3"/>
  <sheetViews>
    <sheetView showGridLines="0" tabSelected="1" zoomScaleNormal="100" workbookViewId="0">
      <pane ySplit="3" topLeftCell="A4" activePane="bottomLeft" state="frozen"/>
      <selection pane="bottomLeft" activeCell="A5" sqref="A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28" bestFit="1" customWidth="1"/>
    <col min="5" max="7" width="15.33203125" style="4" customWidth="1"/>
    <col min="8" max="10" width="17.1640625" style="4" customWidth="1"/>
    <col min="11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31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36" x14ac:dyDescent="0.2">
      <c r="A4" s="32" t="s">
        <v>68</v>
      </c>
      <c r="B4" s="32" t="s">
        <v>67</v>
      </c>
      <c r="C4" t="s">
        <v>43</v>
      </c>
      <c r="D4" s="28">
        <v>101</v>
      </c>
      <c r="E4" s="29">
        <v>1185300.04</v>
      </c>
      <c r="F4" s="29">
        <v>1197908.1000000001</v>
      </c>
      <c r="G4" s="29">
        <v>284162.5</v>
      </c>
      <c r="H4" s="29">
        <v>1185300.04</v>
      </c>
      <c r="I4" s="29">
        <v>1197908.1000000001</v>
      </c>
      <c r="J4" s="29">
        <v>284162.5</v>
      </c>
      <c r="K4" s="30"/>
      <c r="L4" s="38">
        <v>1.0500000000000001E-2</v>
      </c>
      <c r="M4" s="38">
        <v>1.0500000000000001E-2</v>
      </c>
    </row>
    <row r="5" spans="1:15" ht="12" x14ac:dyDescent="0.2">
      <c r="A5" s="32" t="s">
        <v>68</v>
      </c>
      <c r="C5" t="s">
        <v>44</v>
      </c>
      <c r="D5" s="28">
        <v>101</v>
      </c>
      <c r="E5" s="29">
        <v>38968.769999999997</v>
      </c>
      <c r="F5" s="29">
        <v>21438.959999999999</v>
      </c>
      <c r="G5" s="29">
        <v>0</v>
      </c>
      <c r="H5" s="29">
        <v>38968.769999999997</v>
      </c>
      <c r="I5" s="29">
        <v>21438.959999999999</v>
      </c>
      <c r="J5" s="29">
        <v>0</v>
      </c>
      <c r="K5" s="30"/>
      <c r="L5" s="38">
        <v>1</v>
      </c>
      <c r="M5" s="38">
        <v>1</v>
      </c>
    </row>
    <row r="6" spans="1:15" ht="12" x14ac:dyDescent="0.2">
      <c r="A6" s="32" t="s">
        <v>68</v>
      </c>
      <c r="C6" t="s">
        <v>45</v>
      </c>
      <c r="D6" s="28">
        <v>101</v>
      </c>
      <c r="E6" s="29">
        <v>29226.58</v>
      </c>
      <c r="F6" s="29">
        <v>29537.46</v>
      </c>
      <c r="G6" s="29">
        <v>0</v>
      </c>
      <c r="H6" s="29">
        <v>29226.58</v>
      </c>
      <c r="I6" s="29">
        <v>29537.46</v>
      </c>
      <c r="J6" s="29">
        <v>0</v>
      </c>
      <c r="K6" s="30"/>
      <c r="L6" s="38">
        <v>1.0500000000000001E-2</v>
      </c>
      <c r="M6" s="38">
        <v>1.0500000000000001E-2</v>
      </c>
    </row>
    <row r="7" spans="1:15" ht="12" x14ac:dyDescent="0.2">
      <c r="A7" s="32" t="s">
        <v>68</v>
      </c>
      <c r="C7" t="s">
        <v>46</v>
      </c>
      <c r="D7" s="28">
        <v>101</v>
      </c>
      <c r="E7" s="29">
        <v>146132.88</v>
      </c>
      <c r="F7" s="29">
        <v>147687.29999999999</v>
      </c>
      <c r="G7" s="29">
        <v>0</v>
      </c>
      <c r="H7" s="29">
        <v>146132.88</v>
      </c>
      <c r="I7" s="29">
        <v>147687.29999999999</v>
      </c>
      <c r="J7" s="29">
        <v>0</v>
      </c>
      <c r="K7" s="30"/>
      <c r="L7" s="38">
        <v>1.0500000000000001E-2</v>
      </c>
      <c r="M7" s="38">
        <v>1.0500000000000001E-2</v>
      </c>
    </row>
    <row r="8" spans="1:15" ht="12" x14ac:dyDescent="0.2">
      <c r="A8" s="32" t="s">
        <v>68</v>
      </c>
      <c r="C8" t="s">
        <v>47</v>
      </c>
      <c r="D8" s="28">
        <v>101</v>
      </c>
      <c r="E8" s="29">
        <v>45465.67</v>
      </c>
      <c r="F8" s="29">
        <v>45465.67</v>
      </c>
      <c r="G8" s="29">
        <v>0</v>
      </c>
      <c r="H8" s="29">
        <v>45465.67</v>
      </c>
      <c r="I8" s="29">
        <v>45465.67</v>
      </c>
      <c r="J8" s="29">
        <v>0</v>
      </c>
      <c r="K8" s="30"/>
      <c r="L8" s="38">
        <v>0</v>
      </c>
      <c r="M8" s="38">
        <v>0</v>
      </c>
    </row>
    <row r="9" spans="1:15" ht="12" x14ac:dyDescent="0.2">
      <c r="A9" s="32" t="s">
        <v>68</v>
      </c>
      <c r="C9" t="s">
        <v>48</v>
      </c>
      <c r="D9" s="28">
        <v>101</v>
      </c>
      <c r="E9" s="29">
        <v>97421.92</v>
      </c>
      <c r="F9" s="29">
        <v>53597.4</v>
      </c>
      <c r="G9" s="29">
        <v>0</v>
      </c>
      <c r="H9" s="29">
        <v>97421.92</v>
      </c>
      <c r="I9" s="29">
        <v>53597.4</v>
      </c>
      <c r="J9" s="29">
        <v>0</v>
      </c>
      <c r="K9" s="30"/>
      <c r="L9" s="38">
        <v>0</v>
      </c>
      <c r="M9" s="38">
        <v>0</v>
      </c>
    </row>
    <row r="10" spans="1:15" ht="12" x14ac:dyDescent="0.2">
      <c r="A10" s="32" t="s">
        <v>68</v>
      </c>
      <c r="C10" t="s">
        <v>49</v>
      </c>
      <c r="D10" s="28">
        <v>101</v>
      </c>
      <c r="E10" s="29">
        <v>121368</v>
      </c>
      <c r="F10" s="29">
        <v>121368</v>
      </c>
      <c r="G10" s="29">
        <v>19242</v>
      </c>
      <c r="H10" s="29">
        <v>121368</v>
      </c>
      <c r="I10" s="29">
        <v>121368</v>
      </c>
      <c r="J10" s="29">
        <v>19242</v>
      </c>
      <c r="K10" s="30"/>
      <c r="L10" s="38">
        <v>0</v>
      </c>
      <c r="M10" s="38">
        <v>0</v>
      </c>
    </row>
    <row r="11" spans="1:15" ht="12" x14ac:dyDescent="0.2">
      <c r="A11" s="32" t="s">
        <v>68</v>
      </c>
      <c r="C11" t="s">
        <v>50</v>
      </c>
      <c r="D11" s="28">
        <v>101</v>
      </c>
      <c r="E11" s="29">
        <v>12000</v>
      </c>
      <c r="F11" s="29">
        <v>12000</v>
      </c>
      <c r="G11" s="29">
        <v>33145.279999999999</v>
      </c>
      <c r="H11" s="29">
        <v>12000</v>
      </c>
      <c r="I11" s="29">
        <v>12000</v>
      </c>
      <c r="J11" s="29">
        <v>33145.279999999999</v>
      </c>
      <c r="K11" s="30"/>
      <c r="L11" s="38">
        <v>-1.7621</v>
      </c>
      <c r="M11" s="38">
        <v>-1.7621</v>
      </c>
    </row>
    <row r="12" spans="1:15" ht="12" x14ac:dyDescent="0.2">
      <c r="A12" s="32" t="s">
        <v>68</v>
      </c>
      <c r="C12" t="s">
        <v>51</v>
      </c>
      <c r="D12" s="28">
        <v>101</v>
      </c>
      <c r="E12" s="29">
        <v>9000</v>
      </c>
      <c r="F12" s="29">
        <v>9000</v>
      </c>
      <c r="G12" s="29">
        <v>0</v>
      </c>
      <c r="H12" s="29">
        <v>9000</v>
      </c>
      <c r="I12" s="29">
        <v>9000</v>
      </c>
      <c r="J12" s="29">
        <v>0</v>
      </c>
      <c r="K12" s="30"/>
      <c r="L12" s="38">
        <v>0</v>
      </c>
      <c r="M12" s="38">
        <v>0</v>
      </c>
    </row>
    <row r="13" spans="1:15" ht="12" x14ac:dyDescent="0.2">
      <c r="A13" s="32" t="s">
        <v>68</v>
      </c>
      <c r="C13" t="s">
        <v>52</v>
      </c>
      <c r="D13" s="28">
        <v>101</v>
      </c>
      <c r="E13" s="29">
        <v>60000</v>
      </c>
      <c r="F13" s="29">
        <v>60000</v>
      </c>
      <c r="G13" s="29">
        <v>28420.55</v>
      </c>
      <c r="H13" s="29">
        <v>60000</v>
      </c>
      <c r="I13" s="29">
        <v>60000</v>
      </c>
      <c r="J13" s="29">
        <v>28420.55</v>
      </c>
      <c r="K13" s="30"/>
      <c r="L13" s="38">
        <v>0.52629999999999999</v>
      </c>
      <c r="M13" s="38">
        <v>0.52629999999999999</v>
      </c>
    </row>
    <row r="14" spans="1:15" ht="12" x14ac:dyDescent="0.2">
      <c r="A14" s="32" t="s">
        <v>68</v>
      </c>
      <c r="C14" t="s">
        <v>53</v>
      </c>
      <c r="D14" s="28">
        <v>101</v>
      </c>
      <c r="E14" s="29">
        <v>1500</v>
      </c>
      <c r="F14" s="29">
        <v>1500</v>
      </c>
      <c r="G14" s="29">
        <v>4235</v>
      </c>
      <c r="H14" s="29">
        <v>1500</v>
      </c>
      <c r="I14" s="29">
        <v>1500</v>
      </c>
      <c r="J14" s="29">
        <v>4235</v>
      </c>
      <c r="K14" s="30"/>
      <c r="L14" s="38">
        <v>-1.8232999999999999</v>
      </c>
      <c r="M14" s="38">
        <v>-1.8232999999999999</v>
      </c>
    </row>
    <row r="15" spans="1:15" ht="12" x14ac:dyDescent="0.2">
      <c r="A15" s="32" t="s">
        <v>68</v>
      </c>
      <c r="C15" t="s">
        <v>54</v>
      </c>
      <c r="D15" s="28">
        <v>101</v>
      </c>
      <c r="E15" s="29">
        <v>451143.18</v>
      </c>
      <c r="F15" s="29">
        <v>451143.18</v>
      </c>
      <c r="G15" s="29">
        <v>3387.2</v>
      </c>
      <c r="H15" s="29">
        <v>451143.18</v>
      </c>
      <c r="I15" s="29">
        <v>451143.18</v>
      </c>
      <c r="J15" s="29">
        <v>3387.2</v>
      </c>
      <c r="K15" s="30"/>
      <c r="L15" s="38">
        <v>0.99250000000000005</v>
      </c>
      <c r="M15" s="38">
        <v>0.99250000000000005</v>
      </c>
    </row>
    <row r="16" spans="1:15" ht="12" x14ac:dyDescent="0.2">
      <c r="A16" s="32" t="s">
        <v>68</v>
      </c>
      <c r="C16" t="s">
        <v>55</v>
      </c>
      <c r="D16" s="28">
        <v>101</v>
      </c>
      <c r="E16" s="29">
        <v>12000</v>
      </c>
      <c r="F16" s="29">
        <v>12000</v>
      </c>
      <c r="G16" s="29">
        <v>0</v>
      </c>
      <c r="H16" s="29">
        <v>12000</v>
      </c>
      <c r="I16" s="29">
        <v>12000</v>
      </c>
      <c r="J16" s="29">
        <v>0</v>
      </c>
      <c r="K16" s="30"/>
      <c r="L16" s="38">
        <v>0</v>
      </c>
      <c r="M16" s="38">
        <v>0</v>
      </c>
    </row>
    <row r="17" spans="1:13" ht="12" x14ac:dyDescent="0.2">
      <c r="A17" s="32" t="s">
        <v>68</v>
      </c>
      <c r="C17" t="s">
        <v>56</v>
      </c>
      <c r="D17" s="28">
        <v>101</v>
      </c>
      <c r="E17" s="29">
        <v>2400</v>
      </c>
      <c r="F17" s="29">
        <v>2400</v>
      </c>
      <c r="G17" s="29">
        <v>600</v>
      </c>
      <c r="H17" s="29">
        <v>2400</v>
      </c>
      <c r="I17" s="29">
        <v>2400</v>
      </c>
      <c r="J17" s="29">
        <v>600</v>
      </c>
      <c r="K17" s="30"/>
      <c r="L17" s="38">
        <v>0.75</v>
      </c>
      <c r="M17" s="38">
        <v>0.75</v>
      </c>
    </row>
    <row r="18" spans="1:13" ht="12" x14ac:dyDescent="0.2">
      <c r="A18" s="32" t="s">
        <v>68</v>
      </c>
      <c r="C18" t="s">
        <v>57</v>
      </c>
      <c r="D18" s="28">
        <v>101</v>
      </c>
      <c r="E18" s="29">
        <v>7000</v>
      </c>
      <c r="F18" s="29">
        <v>7000</v>
      </c>
      <c r="G18" s="29">
        <v>0</v>
      </c>
      <c r="H18" s="29">
        <v>7000</v>
      </c>
      <c r="I18" s="29">
        <v>7000</v>
      </c>
      <c r="J18" s="29">
        <v>0</v>
      </c>
      <c r="K18" s="30"/>
      <c r="L18" s="38">
        <v>0</v>
      </c>
      <c r="M18" s="38">
        <v>0</v>
      </c>
    </row>
    <row r="19" spans="1:13" ht="12" x14ac:dyDescent="0.2">
      <c r="A19" s="32" t="s">
        <v>68</v>
      </c>
      <c r="C19" t="s">
        <v>58</v>
      </c>
      <c r="D19" s="28">
        <v>101</v>
      </c>
      <c r="E19" s="29">
        <v>200</v>
      </c>
      <c r="F19" s="29">
        <v>200</v>
      </c>
      <c r="G19" s="29">
        <v>0</v>
      </c>
      <c r="H19" s="29">
        <v>200</v>
      </c>
      <c r="I19" s="29">
        <v>200</v>
      </c>
      <c r="J19" s="29">
        <v>0</v>
      </c>
      <c r="K19" s="30"/>
      <c r="L19" s="38">
        <v>0</v>
      </c>
      <c r="M19" s="38">
        <v>0</v>
      </c>
    </row>
    <row r="20" spans="1:13" ht="12" x14ac:dyDescent="0.2">
      <c r="A20" s="32" t="s">
        <v>68</v>
      </c>
      <c r="C20" t="s">
        <v>59</v>
      </c>
      <c r="D20" s="28">
        <v>101</v>
      </c>
      <c r="E20" s="29">
        <v>8000</v>
      </c>
      <c r="F20" s="29">
        <v>8000</v>
      </c>
      <c r="G20" s="29">
        <v>9985.48</v>
      </c>
      <c r="H20" s="29">
        <v>8000</v>
      </c>
      <c r="I20" s="29">
        <v>8000</v>
      </c>
      <c r="J20" s="29">
        <v>9985.48</v>
      </c>
      <c r="K20" s="30"/>
      <c r="L20" s="38">
        <v>-0.2482</v>
      </c>
      <c r="M20" s="38">
        <v>-0.2482</v>
      </c>
    </row>
    <row r="21" spans="1:13" ht="12" x14ac:dyDescent="0.2">
      <c r="A21" s="32" t="s">
        <v>68</v>
      </c>
      <c r="C21" t="s">
        <v>60</v>
      </c>
      <c r="D21" s="28">
        <v>101</v>
      </c>
      <c r="E21" s="29">
        <v>35000</v>
      </c>
      <c r="F21" s="29">
        <v>35000</v>
      </c>
      <c r="G21" s="29">
        <v>4299.99</v>
      </c>
      <c r="H21" s="29">
        <v>35000</v>
      </c>
      <c r="I21" s="29">
        <v>35000</v>
      </c>
      <c r="J21" s="29">
        <v>4299.99</v>
      </c>
      <c r="K21" s="30"/>
      <c r="L21" s="38">
        <v>0.87709999999999999</v>
      </c>
      <c r="M21" s="38">
        <v>0.87709999999999999</v>
      </c>
    </row>
    <row r="22" spans="1:13" ht="12" x14ac:dyDescent="0.2">
      <c r="A22" s="32" t="s">
        <v>68</v>
      </c>
      <c r="C22" t="s">
        <v>61</v>
      </c>
      <c r="D22" s="28">
        <v>101</v>
      </c>
      <c r="E22" s="29">
        <v>10000</v>
      </c>
      <c r="F22" s="29">
        <v>10000</v>
      </c>
      <c r="G22" s="29">
        <v>1013</v>
      </c>
      <c r="H22" s="29">
        <v>10000</v>
      </c>
      <c r="I22" s="29">
        <v>10000</v>
      </c>
      <c r="J22" s="29">
        <v>1013</v>
      </c>
      <c r="K22" s="30"/>
      <c r="L22" s="38">
        <v>0.89870000000000005</v>
      </c>
      <c r="M22" s="38">
        <v>0.89870000000000005</v>
      </c>
    </row>
    <row r="23" spans="1:13" ht="12" x14ac:dyDescent="0.2">
      <c r="A23" s="32" t="s">
        <v>68</v>
      </c>
      <c r="C23" t="s">
        <v>62</v>
      </c>
      <c r="D23" s="28">
        <v>101</v>
      </c>
      <c r="E23" s="29">
        <v>18000</v>
      </c>
      <c r="F23" s="29">
        <v>18000</v>
      </c>
      <c r="G23" s="29">
        <v>0</v>
      </c>
      <c r="H23" s="29">
        <v>18000</v>
      </c>
      <c r="I23" s="29">
        <v>18000</v>
      </c>
      <c r="J23" s="29">
        <v>0</v>
      </c>
      <c r="K23" s="30"/>
      <c r="L23" s="38">
        <v>0</v>
      </c>
      <c r="M23" s="38">
        <v>0</v>
      </c>
    </row>
    <row r="24" spans="1:13" ht="12" x14ac:dyDescent="0.2">
      <c r="A24" s="32" t="s">
        <v>68</v>
      </c>
      <c r="C24" t="s">
        <v>63</v>
      </c>
      <c r="D24" s="28">
        <v>101</v>
      </c>
      <c r="E24" s="29">
        <v>3000</v>
      </c>
      <c r="F24" s="29">
        <v>3000</v>
      </c>
      <c r="G24" s="29">
        <v>0</v>
      </c>
      <c r="H24" s="29">
        <v>3000</v>
      </c>
      <c r="I24" s="29">
        <v>3000</v>
      </c>
      <c r="J24" s="29">
        <v>0</v>
      </c>
      <c r="K24" s="30"/>
      <c r="L24" s="38">
        <v>0</v>
      </c>
      <c r="M24" s="38">
        <v>0</v>
      </c>
    </row>
    <row r="25" spans="1:13" ht="33.75" x14ac:dyDescent="0.2">
      <c r="A25" s="32" t="s">
        <v>70</v>
      </c>
      <c r="B25" s="33" t="s">
        <v>69</v>
      </c>
      <c r="C25" s="34" t="s">
        <v>64</v>
      </c>
      <c r="D25" s="35">
        <v>101</v>
      </c>
      <c r="E25" s="36">
        <v>500000</v>
      </c>
      <c r="F25" s="36">
        <v>500000</v>
      </c>
      <c r="G25" s="36">
        <v>402536.06</v>
      </c>
      <c r="H25" s="36">
        <v>500000</v>
      </c>
      <c r="I25" s="36">
        <v>500000</v>
      </c>
      <c r="J25" s="36">
        <v>402536.06</v>
      </c>
      <c r="K25" s="30"/>
      <c r="L25" s="38">
        <v>0.19489999999999999</v>
      </c>
      <c r="M25" s="38">
        <v>0.19489999999999999</v>
      </c>
    </row>
    <row r="26" spans="1:13" ht="12" x14ac:dyDescent="0.2">
      <c r="A26" s="32" t="s">
        <v>70</v>
      </c>
      <c r="C26" s="34" t="s">
        <v>65</v>
      </c>
      <c r="D26" s="35">
        <v>101</v>
      </c>
      <c r="E26" s="36">
        <v>5000</v>
      </c>
      <c r="F26" s="36">
        <v>5000</v>
      </c>
      <c r="G26" s="36">
        <v>51083</v>
      </c>
      <c r="H26" s="36">
        <v>5000</v>
      </c>
      <c r="I26" s="36">
        <v>5000</v>
      </c>
      <c r="J26" s="36">
        <v>51083</v>
      </c>
      <c r="K26" s="30"/>
      <c r="L26" s="38">
        <v>-9.2165999999999997</v>
      </c>
      <c r="M26" s="38">
        <v>-9.2165999999999997</v>
      </c>
    </row>
    <row r="27" spans="1:13" ht="12" x14ac:dyDescent="0.2">
      <c r="A27" s="32" t="s">
        <v>70</v>
      </c>
      <c r="C27" s="34" t="s">
        <v>65</v>
      </c>
      <c r="D27" s="35">
        <v>101</v>
      </c>
      <c r="E27" s="36">
        <v>20000</v>
      </c>
      <c r="F27" s="36">
        <v>20000</v>
      </c>
      <c r="G27" s="36">
        <v>61733.120000000003</v>
      </c>
      <c r="H27" s="36">
        <v>20000</v>
      </c>
      <c r="I27" s="36">
        <v>20000</v>
      </c>
      <c r="J27" s="36">
        <v>61733.120000000003</v>
      </c>
      <c r="K27" s="30"/>
      <c r="L27" s="38">
        <v>-2.0867</v>
      </c>
      <c r="M27" s="38">
        <v>-2.0867</v>
      </c>
    </row>
    <row r="28" spans="1:13" ht="33.75" x14ac:dyDescent="0.2">
      <c r="A28" s="32" t="s">
        <v>72</v>
      </c>
      <c r="B28" s="33" t="s">
        <v>71</v>
      </c>
      <c r="C28" s="34" t="s">
        <v>73</v>
      </c>
      <c r="D28" s="35">
        <v>101</v>
      </c>
      <c r="E28" s="36">
        <v>2000000</v>
      </c>
      <c r="F28" s="36">
        <v>3000000</v>
      </c>
      <c r="G28" s="36">
        <v>1000</v>
      </c>
      <c r="H28" s="36">
        <v>2000000</v>
      </c>
      <c r="I28" s="36">
        <v>3000000</v>
      </c>
      <c r="J28" s="36">
        <v>1000</v>
      </c>
      <c r="K28" s="30"/>
      <c r="L28" s="38">
        <v>0.99970000000000003</v>
      </c>
      <c r="M28" s="38">
        <v>0.99970000000000003</v>
      </c>
    </row>
    <row r="29" spans="1:13" ht="12" x14ac:dyDescent="0.2">
      <c r="A29" s="32" t="s">
        <v>72</v>
      </c>
      <c r="C29" t="s">
        <v>74</v>
      </c>
      <c r="D29" s="35">
        <v>101</v>
      </c>
      <c r="E29" s="29">
        <v>30000</v>
      </c>
      <c r="F29" s="29">
        <v>80000</v>
      </c>
      <c r="G29" s="29">
        <v>67170.039999999994</v>
      </c>
      <c r="H29" s="29">
        <v>30000</v>
      </c>
      <c r="I29" s="29">
        <v>80000</v>
      </c>
      <c r="J29" s="29">
        <v>67170.039999999994</v>
      </c>
      <c r="K29" s="30"/>
      <c r="L29" s="38">
        <v>0.16039999999999999</v>
      </c>
      <c r="M29" s="38">
        <v>0.16039999999999999</v>
      </c>
    </row>
    <row r="30" spans="1:13" ht="12" x14ac:dyDescent="0.2">
      <c r="A30" s="32" t="s">
        <v>72</v>
      </c>
      <c r="C30" t="s">
        <v>75</v>
      </c>
      <c r="D30" s="35">
        <v>101</v>
      </c>
      <c r="E30" s="27">
        <v>30000</v>
      </c>
      <c r="F30" s="27">
        <v>60000</v>
      </c>
      <c r="G30" s="27">
        <v>0</v>
      </c>
      <c r="H30" s="27">
        <v>30000</v>
      </c>
      <c r="I30" s="27">
        <v>60000</v>
      </c>
      <c r="J30" s="27">
        <v>0</v>
      </c>
      <c r="L30" s="38">
        <v>0</v>
      </c>
      <c r="M30" s="38">
        <v>0</v>
      </c>
    </row>
    <row r="31" spans="1:13" ht="12" x14ac:dyDescent="0.2">
      <c r="A31" s="32" t="s">
        <v>72</v>
      </c>
      <c r="C31" t="s">
        <v>76</v>
      </c>
      <c r="D31" s="35">
        <v>101</v>
      </c>
      <c r="E31" s="27">
        <v>30000</v>
      </c>
      <c r="F31" s="27">
        <v>60000</v>
      </c>
      <c r="G31">
        <v>0</v>
      </c>
      <c r="H31" s="27">
        <v>30000</v>
      </c>
      <c r="I31" s="27">
        <v>60000</v>
      </c>
      <c r="J31">
        <v>0</v>
      </c>
      <c r="L31" s="38">
        <v>0</v>
      </c>
      <c r="M31" s="38">
        <v>0</v>
      </c>
    </row>
    <row r="32" spans="1:13" ht="12" x14ac:dyDescent="0.2">
      <c r="A32" s="32" t="s">
        <v>72</v>
      </c>
      <c r="C32" t="s">
        <v>77</v>
      </c>
      <c r="D32" s="35">
        <v>101</v>
      </c>
      <c r="E32" s="27">
        <v>30000</v>
      </c>
      <c r="F32" s="27">
        <v>60000</v>
      </c>
      <c r="G32" s="27">
        <v>0</v>
      </c>
      <c r="H32" s="27">
        <v>30000</v>
      </c>
      <c r="I32" s="27">
        <v>60000</v>
      </c>
      <c r="J32" s="27">
        <v>0</v>
      </c>
      <c r="L32" s="38">
        <v>0</v>
      </c>
      <c r="M32" s="38">
        <v>0</v>
      </c>
    </row>
    <row r="33" spans="1:13" ht="12" x14ac:dyDescent="0.2">
      <c r="A33" s="32" t="s">
        <v>72</v>
      </c>
      <c r="C33" t="s">
        <v>78</v>
      </c>
      <c r="D33" s="35">
        <v>101</v>
      </c>
      <c r="E33" s="27">
        <v>30000</v>
      </c>
      <c r="F33" s="27">
        <v>60000</v>
      </c>
      <c r="G33" s="27">
        <v>0</v>
      </c>
      <c r="H33" s="27">
        <v>30000</v>
      </c>
      <c r="I33" s="27">
        <v>60000</v>
      </c>
      <c r="J33" s="27">
        <v>0</v>
      </c>
      <c r="L33" s="38">
        <v>0</v>
      </c>
      <c r="M33" s="38">
        <v>0</v>
      </c>
    </row>
    <row r="34" spans="1:13" ht="12" x14ac:dyDescent="0.2">
      <c r="A34" s="32" t="s">
        <v>72</v>
      </c>
      <c r="C34" s="4" t="s">
        <v>79</v>
      </c>
      <c r="D34" s="35">
        <v>101</v>
      </c>
      <c r="E34" s="4">
        <v>30000</v>
      </c>
      <c r="F34" s="4">
        <v>60000</v>
      </c>
      <c r="G34" s="4">
        <v>0</v>
      </c>
      <c r="H34" s="4">
        <v>30000</v>
      </c>
      <c r="I34" s="4">
        <v>60000</v>
      </c>
      <c r="J34" s="4">
        <v>0</v>
      </c>
      <c r="L34" s="38">
        <v>0</v>
      </c>
      <c r="M34" s="38">
        <v>0</v>
      </c>
    </row>
    <row r="35" spans="1:13" ht="12" x14ac:dyDescent="0.2">
      <c r="A35" s="32" t="s">
        <v>72</v>
      </c>
      <c r="C35" s="4" t="s">
        <v>80</v>
      </c>
      <c r="D35" s="35">
        <v>101</v>
      </c>
      <c r="E35" s="4">
        <v>30000</v>
      </c>
      <c r="F35" s="4">
        <v>60000</v>
      </c>
      <c r="G35" s="4">
        <v>0</v>
      </c>
      <c r="H35" s="4">
        <v>30000</v>
      </c>
      <c r="I35" s="4">
        <v>60000</v>
      </c>
      <c r="J35" s="4">
        <v>0</v>
      </c>
      <c r="L35" s="38">
        <v>0</v>
      </c>
      <c r="M35" s="38">
        <v>0</v>
      </c>
    </row>
    <row r="36" spans="1:13" ht="12" x14ac:dyDescent="0.2">
      <c r="A36" s="32" t="s">
        <v>72</v>
      </c>
      <c r="C36" s="4" t="s">
        <v>81</v>
      </c>
      <c r="D36" s="35">
        <v>101</v>
      </c>
      <c r="E36" s="4">
        <v>30000</v>
      </c>
      <c r="F36" s="4">
        <v>60000</v>
      </c>
      <c r="G36" s="4">
        <v>0</v>
      </c>
      <c r="H36" s="4">
        <v>30000</v>
      </c>
      <c r="I36" s="4">
        <v>60000</v>
      </c>
      <c r="J36" s="4">
        <v>0</v>
      </c>
      <c r="L36" s="38">
        <v>0</v>
      </c>
      <c r="M36" s="38">
        <v>0</v>
      </c>
    </row>
    <row r="37" spans="1:13" ht="12" x14ac:dyDescent="0.2">
      <c r="A37" s="32" t="s">
        <v>72</v>
      </c>
      <c r="C37" s="4" t="s">
        <v>82</v>
      </c>
      <c r="D37" s="35">
        <v>101</v>
      </c>
      <c r="E37" s="4">
        <v>30000</v>
      </c>
      <c r="F37" s="4">
        <v>60000</v>
      </c>
      <c r="G37" s="4">
        <v>0</v>
      </c>
      <c r="H37" s="4">
        <v>30000</v>
      </c>
      <c r="I37" s="4">
        <v>60000</v>
      </c>
      <c r="J37" s="4">
        <v>0</v>
      </c>
      <c r="L37" s="38">
        <v>0</v>
      </c>
      <c r="M37" s="38">
        <v>0</v>
      </c>
    </row>
    <row r="38" spans="1:13" ht="12" x14ac:dyDescent="0.2">
      <c r="A38" s="32" t="s">
        <v>72</v>
      </c>
      <c r="C38" s="4" t="s">
        <v>83</v>
      </c>
      <c r="D38" s="35">
        <v>101</v>
      </c>
      <c r="E38" s="4">
        <v>30000</v>
      </c>
      <c r="F38" s="4">
        <v>60000</v>
      </c>
      <c r="G38" s="4">
        <v>0</v>
      </c>
      <c r="H38" s="4">
        <v>30000</v>
      </c>
      <c r="I38" s="4">
        <v>60000</v>
      </c>
      <c r="J38" s="4">
        <v>0</v>
      </c>
      <c r="L38" s="38">
        <v>0</v>
      </c>
      <c r="M38" s="38">
        <v>0</v>
      </c>
    </row>
    <row r="39" spans="1:13" s="37" customFormat="1" x14ac:dyDescent="0.2">
      <c r="A39" s="37" t="s">
        <v>84</v>
      </c>
      <c r="B39" s="37" t="s">
        <v>85</v>
      </c>
      <c r="C39" s="4" t="s">
        <v>86</v>
      </c>
      <c r="D39" s="35">
        <v>101</v>
      </c>
      <c r="E39" s="27">
        <v>3600000</v>
      </c>
      <c r="F39" s="27">
        <v>3600000</v>
      </c>
      <c r="G39" s="27">
        <v>1125000</v>
      </c>
      <c r="H39" s="27">
        <v>3600000</v>
      </c>
      <c r="I39" s="27">
        <v>3600000</v>
      </c>
      <c r="J39" s="27">
        <v>1125000</v>
      </c>
      <c r="L39" s="38">
        <v>0.6875</v>
      </c>
      <c r="M39" s="38">
        <v>0.6875</v>
      </c>
    </row>
    <row r="40" spans="1:13" ht="33.75" x14ac:dyDescent="0.2">
      <c r="A40" s="32" t="s">
        <v>88</v>
      </c>
      <c r="B40" s="33" t="s">
        <v>87</v>
      </c>
      <c r="C40" s="34" t="s">
        <v>43</v>
      </c>
      <c r="D40" s="28">
        <v>102</v>
      </c>
      <c r="E40" s="39">
        <v>344935.95</v>
      </c>
      <c r="F40" s="39">
        <v>362948.7</v>
      </c>
      <c r="G40" s="39">
        <v>68186.58</v>
      </c>
      <c r="H40" s="39">
        <v>344935.95</v>
      </c>
      <c r="I40" s="39">
        <v>362948.7</v>
      </c>
      <c r="J40" s="39">
        <v>68186.58</v>
      </c>
      <c r="L40" s="38">
        <v>4.9599999999999998E-2</v>
      </c>
      <c r="M40" s="38">
        <v>4.9599999999999998E-2</v>
      </c>
    </row>
    <row r="41" spans="1:13" ht="12" x14ac:dyDescent="0.2">
      <c r="A41" s="32" t="s">
        <v>88</v>
      </c>
      <c r="C41" s="34" t="s">
        <v>89</v>
      </c>
      <c r="D41" s="28">
        <v>102</v>
      </c>
      <c r="E41" s="39">
        <v>38968.769999999997</v>
      </c>
      <c r="F41" s="39">
        <v>2368.44</v>
      </c>
      <c r="G41" s="34">
        <v>0</v>
      </c>
      <c r="H41" s="39">
        <v>38968.769999999997</v>
      </c>
      <c r="I41" s="39">
        <v>2368.44</v>
      </c>
      <c r="J41" s="34">
        <v>0</v>
      </c>
      <c r="L41" s="38">
        <v>0</v>
      </c>
      <c r="M41" s="38">
        <v>0</v>
      </c>
    </row>
    <row r="42" spans="1:13" ht="12" x14ac:dyDescent="0.2">
      <c r="A42" s="32" t="s">
        <v>88</v>
      </c>
      <c r="C42" s="34" t="s">
        <v>45</v>
      </c>
      <c r="D42" s="28">
        <v>102</v>
      </c>
      <c r="E42" s="39">
        <v>8505.27</v>
      </c>
      <c r="F42" s="39">
        <v>8949.42</v>
      </c>
      <c r="G42" s="34">
        <v>0</v>
      </c>
      <c r="H42" s="39">
        <v>8505.27</v>
      </c>
      <c r="I42" s="39">
        <v>8949.42</v>
      </c>
      <c r="J42" s="34">
        <v>0</v>
      </c>
      <c r="L42" s="38">
        <v>4.9599999999999998E-2</v>
      </c>
      <c r="M42" s="38">
        <v>4.9599999999999998E-2</v>
      </c>
    </row>
    <row r="43" spans="1:13" ht="12" x14ac:dyDescent="0.2">
      <c r="A43" s="32" t="s">
        <v>88</v>
      </c>
      <c r="C43" s="34" t="s">
        <v>46</v>
      </c>
      <c r="D43" s="28">
        <v>102</v>
      </c>
      <c r="E43" s="39">
        <v>42526.35</v>
      </c>
      <c r="F43" s="39">
        <v>44747.1</v>
      </c>
      <c r="G43" s="34">
        <v>0</v>
      </c>
      <c r="H43" s="39">
        <v>42526.35</v>
      </c>
      <c r="I43" s="39">
        <v>44747.1</v>
      </c>
      <c r="J43" s="34">
        <v>0</v>
      </c>
      <c r="L43" s="38">
        <v>4.9599999999999998E-2</v>
      </c>
      <c r="M43" s="38">
        <v>4.9599999999999998E-2</v>
      </c>
    </row>
    <row r="44" spans="1:13" ht="12" x14ac:dyDescent="0.2">
      <c r="A44" s="32" t="s">
        <v>88</v>
      </c>
      <c r="C44" s="34" t="s">
        <v>47</v>
      </c>
      <c r="D44" s="28">
        <v>102</v>
      </c>
      <c r="E44" s="39">
        <v>22732.23</v>
      </c>
      <c r="F44" s="39">
        <v>24232.69</v>
      </c>
      <c r="G44" s="34">
        <v>0</v>
      </c>
      <c r="H44" s="39">
        <v>22732.23</v>
      </c>
      <c r="I44" s="39">
        <v>24232.69</v>
      </c>
      <c r="J44" s="34">
        <v>0</v>
      </c>
      <c r="L44" s="38">
        <v>0</v>
      </c>
      <c r="M44" s="38">
        <v>0</v>
      </c>
    </row>
    <row r="45" spans="1:13" ht="12" x14ac:dyDescent="0.2">
      <c r="A45" s="32" t="s">
        <v>88</v>
      </c>
      <c r="C45" s="34" t="s">
        <v>48</v>
      </c>
      <c r="D45" s="28">
        <v>102</v>
      </c>
      <c r="E45" s="39">
        <v>28350.9</v>
      </c>
      <c r="F45" s="39">
        <v>5921.1</v>
      </c>
      <c r="G45" s="34">
        <v>0</v>
      </c>
      <c r="H45" s="39">
        <v>28350.9</v>
      </c>
      <c r="I45" s="39">
        <v>5921.1</v>
      </c>
      <c r="J45" s="34">
        <v>0</v>
      </c>
      <c r="L45" s="38">
        <v>0</v>
      </c>
      <c r="M45" s="38">
        <v>0</v>
      </c>
    </row>
    <row r="46" spans="1:13" ht="12" x14ac:dyDescent="0.2">
      <c r="A46" s="32" t="s">
        <v>88</v>
      </c>
      <c r="C46" s="34" t="s">
        <v>49</v>
      </c>
      <c r="D46" s="28">
        <v>102</v>
      </c>
      <c r="E46" s="39">
        <v>43768</v>
      </c>
      <c r="F46" s="39">
        <v>43768</v>
      </c>
      <c r="G46" s="39">
        <v>4842</v>
      </c>
      <c r="H46" s="39">
        <v>43768</v>
      </c>
      <c r="I46" s="39">
        <v>43768</v>
      </c>
      <c r="J46" s="39">
        <v>4842</v>
      </c>
      <c r="L46" s="38">
        <v>0</v>
      </c>
      <c r="M46" s="38">
        <v>0</v>
      </c>
    </row>
    <row r="47" spans="1:13" ht="12" x14ac:dyDescent="0.2">
      <c r="A47" s="32" t="s">
        <v>88</v>
      </c>
      <c r="C47" s="34" t="s">
        <v>50</v>
      </c>
      <c r="D47" s="28">
        <v>102</v>
      </c>
      <c r="E47" s="39">
        <v>10000</v>
      </c>
      <c r="F47" s="39">
        <v>10000</v>
      </c>
      <c r="G47" s="39">
        <v>7673.4</v>
      </c>
      <c r="H47" s="39">
        <v>10000</v>
      </c>
      <c r="I47" s="39">
        <v>10000</v>
      </c>
      <c r="J47" s="39">
        <v>7673.4</v>
      </c>
      <c r="L47" s="38">
        <v>0.23269999999999999</v>
      </c>
      <c r="M47" s="38">
        <v>0.23269999999999999</v>
      </c>
    </row>
    <row r="48" spans="1:13" ht="12" x14ac:dyDescent="0.2">
      <c r="A48" s="32" t="s">
        <v>88</v>
      </c>
      <c r="C48" s="34" t="s">
        <v>51</v>
      </c>
      <c r="D48" s="28">
        <v>102</v>
      </c>
      <c r="E48" s="39">
        <v>5000</v>
      </c>
      <c r="F48" s="39">
        <v>5000</v>
      </c>
      <c r="G48" s="39">
        <v>7888</v>
      </c>
      <c r="H48" s="39">
        <v>5000</v>
      </c>
      <c r="I48" s="39">
        <v>5000</v>
      </c>
      <c r="J48" s="39">
        <v>7888</v>
      </c>
      <c r="L48" s="38">
        <v>0.5776</v>
      </c>
      <c r="M48" s="38">
        <v>0.5776</v>
      </c>
    </row>
    <row r="49" spans="1:13" ht="12" x14ac:dyDescent="0.2">
      <c r="A49" s="32" t="s">
        <v>88</v>
      </c>
      <c r="C49" s="34" t="s">
        <v>90</v>
      </c>
      <c r="D49" s="28">
        <v>102</v>
      </c>
      <c r="E49" s="39">
        <v>4280</v>
      </c>
      <c r="F49" s="39">
        <v>4280</v>
      </c>
      <c r="G49" s="34">
        <v>0</v>
      </c>
      <c r="H49" s="39">
        <v>4280</v>
      </c>
      <c r="I49" s="39">
        <v>4280</v>
      </c>
      <c r="J49" s="34">
        <v>0</v>
      </c>
      <c r="L49" s="38">
        <v>0</v>
      </c>
      <c r="M49" s="38">
        <v>0</v>
      </c>
    </row>
    <row r="50" spans="1:13" ht="12" x14ac:dyDescent="0.2">
      <c r="A50" s="32" t="s">
        <v>88</v>
      </c>
      <c r="C50" s="34" t="s">
        <v>52</v>
      </c>
      <c r="D50" s="28">
        <v>102</v>
      </c>
      <c r="E50" s="39">
        <v>3000</v>
      </c>
      <c r="F50" s="39">
        <v>3000</v>
      </c>
      <c r="G50" s="34">
        <v>0</v>
      </c>
      <c r="H50" s="39">
        <v>3000</v>
      </c>
      <c r="I50" s="39">
        <v>3000</v>
      </c>
      <c r="J50" s="34">
        <v>0</v>
      </c>
      <c r="L50" s="38">
        <v>0</v>
      </c>
      <c r="M50" s="38">
        <v>0</v>
      </c>
    </row>
    <row r="51" spans="1:13" ht="12" x14ac:dyDescent="0.2">
      <c r="A51" s="32" t="s">
        <v>88</v>
      </c>
      <c r="C51" s="34" t="s">
        <v>54</v>
      </c>
      <c r="D51" s="28">
        <v>102</v>
      </c>
      <c r="E51" s="39">
        <v>35000</v>
      </c>
      <c r="F51" s="39">
        <v>35000</v>
      </c>
      <c r="G51" s="34">
        <v>0</v>
      </c>
      <c r="H51" s="39">
        <v>35000</v>
      </c>
      <c r="I51" s="39">
        <v>35000</v>
      </c>
      <c r="J51" s="34">
        <v>0</v>
      </c>
      <c r="L51" s="38">
        <v>0</v>
      </c>
      <c r="M51" s="38">
        <v>0</v>
      </c>
    </row>
    <row r="52" spans="1:13" ht="12" x14ac:dyDescent="0.2">
      <c r="A52" s="32" t="s">
        <v>88</v>
      </c>
      <c r="C52" s="34" t="s">
        <v>56</v>
      </c>
      <c r="D52" s="28">
        <v>102</v>
      </c>
      <c r="E52" s="39">
        <v>2400</v>
      </c>
      <c r="F52" s="39">
        <v>2400</v>
      </c>
      <c r="G52" s="39">
        <v>5600</v>
      </c>
      <c r="H52" s="39">
        <v>2400</v>
      </c>
      <c r="I52" s="39">
        <v>2400</v>
      </c>
      <c r="J52" s="39">
        <v>5600</v>
      </c>
      <c r="L52" s="38">
        <v>-1.3332999999999999</v>
      </c>
      <c r="M52" s="38">
        <v>-1.3332999999999999</v>
      </c>
    </row>
    <row r="53" spans="1:13" ht="12" x14ac:dyDescent="0.2">
      <c r="A53" s="32" t="s">
        <v>88</v>
      </c>
      <c r="C53" s="34" t="s">
        <v>91</v>
      </c>
      <c r="D53" s="28">
        <v>102</v>
      </c>
      <c r="E53" s="39">
        <v>5000</v>
      </c>
      <c r="F53" s="39">
        <v>5000</v>
      </c>
      <c r="G53" s="39">
        <v>3498</v>
      </c>
      <c r="H53" s="39">
        <v>5000</v>
      </c>
      <c r="I53" s="39">
        <v>5000</v>
      </c>
      <c r="J53" s="39">
        <v>3498</v>
      </c>
      <c r="L53" s="38">
        <v>0.3004</v>
      </c>
      <c r="M53" s="38">
        <v>0.3004</v>
      </c>
    </row>
    <row r="54" spans="1:13" ht="12" x14ac:dyDescent="0.2">
      <c r="A54" s="32" t="s">
        <v>88</v>
      </c>
      <c r="C54" s="34" t="s">
        <v>57</v>
      </c>
      <c r="D54" s="28">
        <v>102</v>
      </c>
      <c r="E54" s="39">
        <v>4280</v>
      </c>
      <c r="F54" s="39">
        <v>4280</v>
      </c>
      <c r="G54" s="39">
        <v>4589</v>
      </c>
      <c r="H54" s="39">
        <v>4280</v>
      </c>
      <c r="I54" s="39">
        <v>4280</v>
      </c>
      <c r="J54" s="39">
        <v>4589</v>
      </c>
      <c r="L54" s="38">
        <v>-7.22E-2</v>
      </c>
      <c r="M54" s="38">
        <v>-7.22E-2</v>
      </c>
    </row>
    <row r="55" spans="1:13" ht="12" x14ac:dyDescent="0.2">
      <c r="A55" s="32" t="s">
        <v>88</v>
      </c>
      <c r="C55" s="34" t="s">
        <v>92</v>
      </c>
      <c r="D55" s="28">
        <v>102</v>
      </c>
      <c r="E55" s="39">
        <v>5000</v>
      </c>
      <c r="F55" s="39">
        <v>5000</v>
      </c>
      <c r="G55" s="34">
        <v>0</v>
      </c>
      <c r="H55" s="39">
        <v>5000</v>
      </c>
      <c r="I55" s="39">
        <v>5000</v>
      </c>
      <c r="J55" s="34">
        <v>0</v>
      </c>
      <c r="L55" s="38">
        <v>0</v>
      </c>
      <c r="M55" s="38">
        <v>0</v>
      </c>
    </row>
    <row r="56" spans="1:13" ht="12" x14ac:dyDescent="0.2">
      <c r="A56" s="32" t="s">
        <v>88</v>
      </c>
      <c r="C56" s="34" t="s">
        <v>59</v>
      </c>
      <c r="D56" s="28">
        <v>102</v>
      </c>
      <c r="E56" s="39">
        <v>5000</v>
      </c>
      <c r="F56" s="39">
        <v>5000</v>
      </c>
      <c r="G56" s="34">
        <v>0</v>
      </c>
      <c r="H56" s="39">
        <v>5000</v>
      </c>
      <c r="I56" s="39">
        <v>5000</v>
      </c>
      <c r="J56" s="34">
        <v>0</v>
      </c>
      <c r="L56" s="38">
        <v>0</v>
      </c>
      <c r="M56" s="38">
        <v>0</v>
      </c>
    </row>
    <row r="57" spans="1:13" ht="12" x14ac:dyDescent="0.2">
      <c r="A57" s="32" t="s">
        <v>88</v>
      </c>
      <c r="C57" s="34" t="s">
        <v>60</v>
      </c>
      <c r="D57" s="28">
        <v>102</v>
      </c>
      <c r="E57" s="39">
        <v>7000</v>
      </c>
      <c r="F57" s="39">
        <v>7000</v>
      </c>
      <c r="G57" s="39">
        <v>3275</v>
      </c>
      <c r="H57" s="39">
        <v>7000</v>
      </c>
      <c r="I57" s="39">
        <v>7000</v>
      </c>
      <c r="J57" s="39">
        <v>3275</v>
      </c>
      <c r="L57" s="38">
        <v>0.53210000000000002</v>
      </c>
      <c r="M57" s="38">
        <v>0.53210000000000002</v>
      </c>
    </row>
    <row r="58" spans="1:13" ht="12" x14ac:dyDescent="0.2">
      <c r="A58" s="32" t="s">
        <v>93</v>
      </c>
      <c r="C58" t="s">
        <v>43</v>
      </c>
      <c r="D58" s="28">
        <v>103</v>
      </c>
      <c r="E58" s="27">
        <v>1964838.8</v>
      </c>
      <c r="F58" s="27">
        <v>2094516</v>
      </c>
      <c r="G58" s="27">
        <v>490940.64</v>
      </c>
      <c r="H58" s="27">
        <v>1964838.8</v>
      </c>
      <c r="I58" s="27">
        <v>2094516</v>
      </c>
      <c r="J58" s="27">
        <v>490940.64</v>
      </c>
      <c r="L58" s="38">
        <v>6.1899999999999997E-2</v>
      </c>
      <c r="M58" s="38">
        <v>6.1899999999999997E-2</v>
      </c>
    </row>
    <row r="59" spans="1:13" ht="12" x14ac:dyDescent="0.2">
      <c r="A59" s="32" t="s">
        <v>93</v>
      </c>
      <c r="C59" t="s">
        <v>45</v>
      </c>
      <c r="D59" s="28">
        <v>103</v>
      </c>
      <c r="E59" s="27">
        <v>48448.08</v>
      </c>
      <c r="F59" s="27">
        <v>51645.599999999999</v>
      </c>
      <c r="G59">
        <v>0</v>
      </c>
      <c r="H59" s="27">
        <v>48448.08</v>
      </c>
      <c r="I59" s="27">
        <v>51645.599999999999</v>
      </c>
      <c r="J59">
        <v>0</v>
      </c>
      <c r="L59" s="38">
        <v>6.1899999999999997E-2</v>
      </c>
      <c r="M59" s="38">
        <v>6.1899999999999997E-2</v>
      </c>
    </row>
    <row r="60" spans="1:13" ht="12" x14ac:dyDescent="0.2">
      <c r="A60" s="32" t="s">
        <v>93</v>
      </c>
      <c r="C60" t="s">
        <v>46</v>
      </c>
      <c r="D60" s="28">
        <v>103</v>
      </c>
      <c r="E60" s="27">
        <v>242240.4</v>
      </c>
      <c r="F60" s="27">
        <v>258228</v>
      </c>
      <c r="G60">
        <v>0</v>
      </c>
      <c r="H60" s="27">
        <v>242240.4</v>
      </c>
      <c r="I60" s="27">
        <v>258228</v>
      </c>
      <c r="J60">
        <v>0</v>
      </c>
      <c r="L60" s="38">
        <v>6.1899999999999997E-2</v>
      </c>
      <c r="M60" s="38">
        <v>6.1899999999999997E-2</v>
      </c>
    </row>
    <row r="61" spans="1:13" ht="12" x14ac:dyDescent="0.2">
      <c r="A61" s="32" t="s">
        <v>93</v>
      </c>
      <c r="C61" t="s">
        <v>47</v>
      </c>
      <c r="D61" s="28">
        <v>103</v>
      </c>
      <c r="E61" s="27">
        <v>163671.07</v>
      </c>
      <c r="F61" s="27">
        <v>174473.18</v>
      </c>
      <c r="G61">
        <v>0</v>
      </c>
      <c r="H61" s="27">
        <v>163671.07</v>
      </c>
      <c r="I61" s="27">
        <v>174473.18</v>
      </c>
      <c r="J61">
        <v>0</v>
      </c>
      <c r="L61" s="38">
        <v>0</v>
      </c>
      <c r="M61" s="38">
        <v>0</v>
      </c>
    </row>
    <row r="62" spans="1:13" ht="12" x14ac:dyDescent="0.2">
      <c r="A62" s="32" t="s">
        <v>93</v>
      </c>
      <c r="C62" t="s">
        <v>49</v>
      </c>
      <c r="D62" s="28">
        <v>103</v>
      </c>
      <c r="E62" s="27">
        <v>194944</v>
      </c>
      <c r="F62" s="27">
        <v>194944</v>
      </c>
      <c r="G62" s="27">
        <v>38322</v>
      </c>
      <c r="H62" s="27">
        <v>194944</v>
      </c>
      <c r="I62" s="27">
        <v>194944</v>
      </c>
      <c r="J62" s="27">
        <v>38322</v>
      </c>
      <c r="L62" s="38">
        <v>0</v>
      </c>
      <c r="M62" s="38">
        <v>0</v>
      </c>
    </row>
    <row r="63" spans="1:13" ht="12" x14ac:dyDescent="0.2">
      <c r="A63" s="32" t="s">
        <v>93</v>
      </c>
      <c r="C63" t="s">
        <v>54</v>
      </c>
      <c r="D63" s="28">
        <v>103</v>
      </c>
      <c r="E63" s="27">
        <v>10000</v>
      </c>
      <c r="F63" s="27">
        <v>10000</v>
      </c>
      <c r="G63">
        <v>0</v>
      </c>
      <c r="H63" s="27">
        <v>10000</v>
      </c>
      <c r="I63" s="27">
        <v>10000</v>
      </c>
      <c r="J63">
        <v>0</v>
      </c>
      <c r="L63" s="38">
        <v>0</v>
      </c>
      <c r="M63" s="38">
        <v>0</v>
      </c>
    </row>
    <row r="64" spans="1:13" ht="12" x14ac:dyDescent="0.2">
      <c r="A64" s="32" t="s">
        <v>93</v>
      </c>
      <c r="C64" t="s">
        <v>56</v>
      </c>
      <c r="D64" s="28">
        <v>103</v>
      </c>
      <c r="E64" s="27">
        <v>15000</v>
      </c>
      <c r="F64" s="27">
        <v>15000</v>
      </c>
      <c r="G64">
        <v>0</v>
      </c>
      <c r="H64" s="27">
        <v>15000</v>
      </c>
      <c r="I64" s="27">
        <v>15000</v>
      </c>
      <c r="J64">
        <v>0</v>
      </c>
      <c r="L64" s="38">
        <v>0</v>
      </c>
      <c r="M64" s="38">
        <v>0</v>
      </c>
    </row>
    <row r="65" spans="1:13" ht="12" x14ac:dyDescent="0.2">
      <c r="A65" s="32" t="s">
        <v>93</v>
      </c>
      <c r="C65" t="s">
        <v>60</v>
      </c>
      <c r="D65" s="28">
        <v>103</v>
      </c>
      <c r="E65" s="27">
        <v>20000</v>
      </c>
      <c r="F65" s="27">
        <v>20000</v>
      </c>
      <c r="G65">
        <v>0</v>
      </c>
      <c r="H65" s="27">
        <v>20000</v>
      </c>
      <c r="I65" s="27">
        <v>20000</v>
      </c>
      <c r="J65">
        <v>0</v>
      </c>
      <c r="L65" s="38">
        <v>0</v>
      </c>
      <c r="M65" s="38">
        <v>0</v>
      </c>
    </row>
    <row r="66" spans="1:13" ht="33.75" x14ac:dyDescent="0.2">
      <c r="A66" s="32" t="s">
        <v>68</v>
      </c>
      <c r="B66" s="33" t="s">
        <v>66</v>
      </c>
      <c r="C66" s="37" t="s">
        <v>43</v>
      </c>
      <c r="D66" s="28">
        <v>104</v>
      </c>
      <c r="E66" s="40">
        <v>636950.55000000005</v>
      </c>
      <c r="F66" s="41">
        <v>643553.4</v>
      </c>
      <c r="G66" s="41">
        <v>118050.18</v>
      </c>
      <c r="H66" s="40">
        <v>636950.55000000005</v>
      </c>
      <c r="I66" s="41">
        <v>643553.4</v>
      </c>
      <c r="J66" s="41">
        <v>118050.18</v>
      </c>
      <c r="L66" s="38">
        <v>1.03E-2</v>
      </c>
      <c r="M66" s="38">
        <v>1.03E-2</v>
      </c>
    </row>
    <row r="67" spans="1:13" ht="12" x14ac:dyDescent="0.2">
      <c r="A67" s="32" t="s">
        <v>68</v>
      </c>
      <c r="C67" s="37" t="s">
        <v>89</v>
      </c>
      <c r="D67" s="28">
        <v>104</v>
      </c>
      <c r="E67" s="40">
        <v>20940.84</v>
      </c>
      <c r="F67" s="41">
        <v>21157.919999999998</v>
      </c>
      <c r="G67" s="41">
        <v>0</v>
      </c>
      <c r="H67" s="40">
        <v>20940.84</v>
      </c>
      <c r="I67" s="41">
        <v>21157.919999999998</v>
      </c>
      <c r="J67" s="41">
        <v>0</v>
      </c>
      <c r="L67" s="38">
        <v>0</v>
      </c>
      <c r="M67" s="38">
        <v>0</v>
      </c>
    </row>
    <row r="68" spans="1:13" ht="12" x14ac:dyDescent="0.2">
      <c r="A68" s="32" t="s">
        <v>68</v>
      </c>
      <c r="C68" s="37" t="s">
        <v>45</v>
      </c>
      <c r="D68" s="28">
        <v>104</v>
      </c>
      <c r="E68" s="40">
        <v>15705.63</v>
      </c>
      <c r="F68" s="41">
        <v>15868.44</v>
      </c>
      <c r="G68" s="41">
        <v>0</v>
      </c>
      <c r="H68" s="40">
        <v>15705.63</v>
      </c>
      <c r="I68" s="41">
        <v>15868.44</v>
      </c>
      <c r="J68" s="41">
        <v>0</v>
      </c>
      <c r="L68" s="38">
        <v>1.03E-2</v>
      </c>
      <c r="M68" s="38">
        <v>1.03E-2</v>
      </c>
    </row>
    <row r="69" spans="1:13" ht="12" x14ac:dyDescent="0.2">
      <c r="A69" s="32" t="s">
        <v>68</v>
      </c>
      <c r="C69" s="37" t="s">
        <v>46</v>
      </c>
      <c r="D69" s="28">
        <v>104</v>
      </c>
      <c r="E69" s="40">
        <v>78528.149999999994</v>
      </c>
      <c r="F69" s="41">
        <v>79342.2</v>
      </c>
      <c r="G69" s="41">
        <v>0</v>
      </c>
      <c r="H69" s="40">
        <v>78528.149999999994</v>
      </c>
      <c r="I69" s="41">
        <v>79342.2</v>
      </c>
      <c r="J69" s="41">
        <v>0</v>
      </c>
      <c r="L69" s="38">
        <v>1.03E-2</v>
      </c>
      <c r="M69" s="38">
        <v>1.03E-2</v>
      </c>
    </row>
    <row r="70" spans="1:13" ht="12" x14ac:dyDescent="0.2">
      <c r="A70" s="32" t="s">
        <v>68</v>
      </c>
      <c r="C70" s="37" t="s">
        <v>94</v>
      </c>
      <c r="D70" s="28">
        <v>104</v>
      </c>
      <c r="E70" s="40">
        <v>273000</v>
      </c>
      <c r="F70" s="41">
        <v>273000</v>
      </c>
      <c r="G70" s="41">
        <v>60900</v>
      </c>
      <c r="H70" s="40">
        <v>273000</v>
      </c>
      <c r="I70" s="41">
        <v>273000</v>
      </c>
      <c r="J70" s="41">
        <v>60900</v>
      </c>
      <c r="L70" s="38">
        <v>0</v>
      </c>
      <c r="M70" s="38">
        <v>0</v>
      </c>
    </row>
    <row r="71" spans="1:13" ht="12" x14ac:dyDescent="0.2">
      <c r="A71" s="32" t="s">
        <v>68</v>
      </c>
      <c r="C71" s="37" t="s">
        <v>48</v>
      </c>
      <c r="D71" s="28">
        <v>104</v>
      </c>
      <c r="E71" s="40">
        <v>52352.1</v>
      </c>
      <c r="F71" s="40">
        <v>52894.8</v>
      </c>
      <c r="G71" s="40">
        <v>0</v>
      </c>
      <c r="H71" s="40">
        <v>52352.1</v>
      </c>
      <c r="I71" s="40">
        <v>52894.8</v>
      </c>
      <c r="J71" s="40">
        <v>0</v>
      </c>
      <c r="L71" s="38">
        <v>0</v>
      </c>
      <c r="M71" s="38">
        <v>0</v>
      </c>
    </row>
    <row r="72" spans="1:13" ht="12" x14ac:dyDescent="0.2">
      <c r="A72" s="32" t="s">
        <v>68</v>
      </c>
      <c r="C72" s="37" t="s">
        <v>49</v>
      </c>
      <c r="D72" s="28">
        <v>104</v>
      </c>
      <c r="E72" s="40">
        <v>77600</v>
      </c>
      <c r="F72" s="40">
        <v>77600</v>
      </c>
      <c r="G72" s="40">
        <v>20601.25</v>
      </c>
      <c r="H72" s="40">
        <v>77600</v>
      </c>
      <c r="I72" s="40">
        <v>77600</v>
      </c>
      <c r="J72" s="40">
        <v>20601.25</v>
      </c>
      <c r="L72" s="38">
        <v>-0.15720000000000001</v>
      </c>
      <c r="M72" s="38">
        <v>-0.15720000000000001</v>
      </c>
    </row>
    <row r="73" spans="1:13" ht="12" x14ac:dyDescent="0.2">
      <c r="A73" s="32" t="s">
        <v>68</v>
      </c>
      <c r="C73" s="37" t="s">
        <v>50</v>
      </c>
      <c r="D73" s="28">
        <v>104</v>
      </c>
      <c r="E73" s="40">
        <v>10000</v>
      </c>
      <c r="F73" s="40">
        <v>10000</v>
      </c>
      <c r="G73" s="40">
        <v>13543.79</v>
      </c>
      <c r="H73" s="40">
        <v>10000</v>
      </c>
      <c r="I73" s="40">
        <v>10000</v>
      </c>
      <c r="J73" s="40">
        <v>13543.79</v>
      </c>
      <c r="L73" s="38">
        <v>-0.35439999999999999</v>
      </c>
      <c r="M73" s="38">
        <v>-0.35439999999999999</v>
      </c>
    </row>
    <row r="74" spans="1:13" ht="12" x14ac:dyDescent="0.2">
      <c r="A74" s="32" t="s">
        <v>68</v>
      </c>
      <c r="C74" s="37" t="s">
        <v>51</v>
      </c>
      <c r="D74" s="28">
        <v>104</v>
      </c>
      <c r="E74" s="40">
        <v>10000</v>
      </c>
      <c r="F74" s="40">
        <v>10000</v>
      </c>
      <c r="G74" s="40">
        <v>2580</v>
      </c>
      <c r="H74" s="40">
        <v>10000</v>
      </c>
      <c r="I74" s="40">
        <v>10000</v>
      </c>
      <c r="J74" s="40">
        <v>2580</v>
      </c>
      <c r="L74" s="38">
        <v>0.74199999999999999</v>
      </c>
      <c r="M74" s="38">
        <v>0.74199999999999999</v>
      </c>
    </row>
    <row r="75" spans="1:13" ht="12" x14ac:dyDescent="0.2">
      <c r="A75" s="32" t="s">
        <v>68</v>
      </c>
      <c r="C75" s="37" t="s">
        <v>52</v>
      </c>
      <c r="D75" s="28">
        <v>104</v>
      </c>
      <c r="E75" s="40">
        <v>5000</v>
      </c>
      <c r="F75" s="40">
        <v>5000</v>
      </c>
      <c r="G75" s="40">
        <v>12944.38</v>
      </c>
      <c r="H75" s="40">
        <v>5000</v>
      </c>
      <c r="I75" s="40">
        <v>5000</v>
      </c>
      <c r="J75" s="40">
        <v>12944.38</v>
      </c>
      <c r="L75" s="38">
        <v>-1.5889</v>
      </c>
      <c r="M75" s="38">
        <v>-1.5889</v>
      </c>
    </row>
    <row r="76" spans="1:13" ht="12" x14ac:dyDescent="0.2">
      <c r="A76" s="32" t="s">
        <v>68</v>
      </c>
      <c r="C76" s="37" t="s">
        <v>54</v>
      </c>
      <c r="D76" s="28">
        <v>104</v>
      </c>
      <c r="E76" s="40">
        <v>15000</v>
      </c>
      <c r="F76" s="40">
        <v>15000</v>
      </c>
      <c r="G76" s="40">
        <v>0</v>
      </c>
      <c r="H76" s="40">
        <v>15000</v>
      </c>
      <c r="I76" s="40">
        <v>15000</v>
      </c>
      <c r="J76" s="40">
        <v>0</v>
      </c>
      <c r="L76" s="38">
        <v>0</v>
      </c>
      <c r="M76" s="38">
        <v>0</v>
      </c>
    </row>
    <row r="77" spans="1:13" ht="12" x14ac:dyDescent="0.2">
      <c r="A77" s="32" t="s">
        <v>68</v>
      </c>
      <c r="C77" s="37" t="s">
        <v>56</v>
      </c>
      <c r="D77" s="28">
        <v>104</v>
      </c>
      <c r="E77" s="40">
        <v>2400</v>
      </c>
      <c r="F77" s="40">
        <v>2400</v>
      </c>
      <c r="G77" s="40">
        <v>0</v>
      </c>
      <c r="H77" s="40">
        <v>2400</v>
      </c>
      <c r="I77" s="40">
        <v>2400</v>
      </c>
      <c r="J77" s="40">
        <v>0</v>
      </c>
      <c r="L77" s="38">
        <v>0</v>
      </c>
      <c r="M77" s="38">
        <v>0</v>
      </c>
    </row>
    <row r="78" spans="1:13" ht="12" x14ac:dyDescent="0.2">
      <c r="A78" s="32" t="s">
        <v>68</v>
      </c>
      <c r="C78" s="37" t="s">
        <v>59</v>
      </c>
      <c r="D78" s="28">
        <v>104</v>
      </c>
      <c r="E78" s="40">
        <v>3000</v>
      </c>
      <c r="F78" s="40">
        <v>3000</v>
      </c>
      <c r="G78" s="40">
        <v>0</v>
      </c>
      <c r="H78" s="40">
        <v>3000</v>
      </c>
      <c r="I78" s="40">
        <v>3000</v>
      </c>
      <c r="J78" s="40">
        <v>0</v>
      </c>
      <c r="L78" s="38">
        <v>0</v>
      </c>
      <c r="M78" s="38">
        <v>0</v>
      </c>
    </row>
    <row r="79" spans="1:13" ht="12" x14ac:dyDescent="0.2">
      <c r="A79" s="32" t="s">
        <v>68</v>
      </c>
      <c r="C79" s="37" t="s">
        <v>60</v>
      </c>
      <c r="D79" s="28">
        <v>104</v>
      </c>
      <c r="E79" s="40">
        <v>3000</v>
      </c>
      <c r="F79" s="40">
        <v>3000</v>
      </c>
      <c r="G79" s="40">
        <v>780</v>
      </c>
      <c r="H79" s="40">
        <v>3000</v>
      </c>
      <c r="I79" s="40">
        <v>3000</v>
      </c>
      <c r="J79" s="40">
        <v>780</v>
      </c>
      <c r="L79" s="38">
        <v>0.74</v>
      </c>
      <c r="M79" s="38">
        <v>0.74</v>
      </c>
    </row>
    <row r="80" spans="1:13" ht="12" x14ac:dyDescent="0.2">
      <c r="A80" s="32" t="s">
        <v>68</v>
      </c>
      <c r="C80" s="37" t="s">
        <v>95</v>
      </c>
      <c r="D80" s="28">
        <v>104</v>
      </c>
      <c r="E80" s="40">
        <v>130000</v>
      </c>
      <c r="F80" s="40">
        <v>130000</v>
      </c>
      <c r="G80" s="40">
        <v>22760.11</v>
      </c>
      <c r="H80" s="40">
        <v>130000</v>
      </c>
      <c r="I80" s="40">
        <v>130000</v>
      </c>
      <c r="J80" s="40">
        <v>22760.11</v>
      </c>
      <c r="L80" s="38">
        <v>0.82489999999999997</v>
      </c>
      <c r="M80" s="38">
        <v>0.82489999999999997</v>
      </c>
    </row>
    <row r="81" spans="1:13" ht="33.75" x14ac:dyDescent="0.2">
      <c r="A81" s="32" t="s">
        <v>96</v>
      </c>
      <c r="B81" s="33" t="s">
        <v>97</v>
      </c>
      <c r="C81" s="42" t="s">
        <v>43</v>
      </c>
      <c r="D81" s="28">
        <v>105</v>
      </c>
      <c r="E81" s="40">
        <v>194506.58</v>
      </c>
      <c r="F81" s="40">
        <v>194504.4</v>
      </c>
      <c r="G81" s="40">
        <v>48600</v>
      </c>
      <c r="H81" s="40">
        <v>194506.58</v>
      </c>
      <c r="I81" s="40">
        <v>194504.4</v>
      </c>
      <c r="J81" s="40">
        <v>48600</v>
      </c>
      <c r="L81" s="38">
        <v>0</v>
      </c>
      <c r="M81" s="38">
        <v>0</v>
      </c>
    </row>
    <row r="82" spans="1:13" ht="12" x14ac:dyDescent="0.2">
      <c r="A82" s="32" t="s">
        <v>96</v>
      </c>
      <c r="C82" s="4" t="s">
        <v>44</v>
      </c>
      <c r="D82" s="28">
        <v>105</v>
      </c>
      <c r="E82" s="40">
        <v>6394.74</v>
      </c>
      <c r="F82" s="40">
        <v>6394.74</v>
      </c>
      <c r="G82" s="40">
        <v>0</v>
      </c>
      <c r="H82" s="40">
        <v>6394.74</v>
      </c>
      <c r="I82" s="40">
        <v>6394.74</v>
      </c>
      <c r="J82" s="40">
        <v>0</v>
      </c>
      <c r="L82" s="38">
        <v>0</v>
      </c>
      <c r="M82" s="38">
        <v>0</v>
      </c>
    </row>
    <row r="83" spans="1:13" ht="12" x14ac:dyDescent="0.2">
      <c r="A83" s="32" t="s">
        <v>96</v>
      </c>
      <c r="C83" s="4" t="s">
        <v>45</v>
      </c>
      <c r="D83" s="28">
        <v>105</v>
      </c>
      <c r="E83" s="40">
        <v>4796.05</v>
      </c>
      <c r="F83" s="40">
        <v>4796.05</v>
      </c>
      <c r="G83" s="40">
        <v>0</v>
      </c>
      <c r="H83" s="40">
        <v>4796.05</v>
      </c>
      <c r="I83" s="40">
        <v>4796.05</v>
      </c>
      <c r="J83" s="40">
        <v>0</v>
      </c>
      <c r="L83" s="38">
        <v>0</v>
      </c>
      <c r="M83" s="38">
        <v>0</v>
      </c>
    </row>
    <row r="84" spans="1:13" ht="12" x14ac:dyDescent="0.2">
      <c r="A84" s="32" t="s">
        <v>96</v>
      </c>
      <c r="C84" s="4" t="s">
        <v>46</v>
      </c>
      <c r="D84" s="28">
        <v>105</v>
      </c>
      <c r="E84" s="40">
        <v>23980.26</v>
      </c>
      <c r="F84" s="40">
        <v>23980.26</v>
      </c>
      <c r="G84" s="40">
        <v>0</v>
      </c>
      <c r="H84" s="40">
        <v>23980.26</v>
      </c>
      <c r="I84" s="40">
        <v>23980.26</v>
      </c>
      <c r="J84" s="40">
        <v>0</v>
      </c>
      <c r="L84" s="38">
        <v>0</v>
      </c>
      <c r="M84" s="38">
        <v>0</v>
      </c>
    </row>
    <row r="85" spans="1:13" ht="12" x14ac:dyDescent="0.2">
      <c r="A85" s="32" t="s">
        <v>96</v>
      </c>
      <c r="C85" s="4" t="s">
        <v>48</v>
      </c>
      <c r="D85" s="28">
        <v>105</v>
      </c>
      <c r="E85" s="40">
        <v>15986.84</v>
      </c>
      <c r="F85" s="40">
        <v>15986.84</v>
      </c>
      <c r="G85" s="40">
        <v>0</v>
      </c>
      <c r="H85" s="40">
        <v>15986.84</v>
      </c>
      <c r="I85" s="40">
        <v>15986.84</v>
      </c>
      <c r="J85" s="40">
        <v>0</v>
      </c>
      <c r="L85" s="38">
        <v>0</v>
      </c>
      <c r="M85" s="38">
        <v>0</v>
      </c>
    </row>
    <row r="86" spans="1:13" ht="12" x14ac:dyDescent="0.2">
      <c r="A86" s="32" t="s">
        <v>96</v>
      </c>
      <c r="C86" s="4" t="s">
        <v>49</v>
      </c>
      <c r="D86" s="28">
        <v>105</v>
      </c>
      <c r="E86" s="40">
        <v>19400</v>
      </c>
      <c r="F86" s="40">
        <v>19400</v>
      </c>
      <c r="G86" s="40">
        <v>3600</v>
      </c>
      <c r="H86" s="40">
        <v>19400</v>
      </c>
      <c r="I86" s="40">
        <v>19400</v>
      </c>
      <c r="J86" s="40">
        <v>3600</v>
      </c>
      <c r="L86" s="38">
        <v>0</v>
      </c>
      <c r="M86" s="38">
        <v>0</v>
      </c>
    </row>
    <row r="87" spans="1:13" ht="12" x14ac:dyDescent="0.2">
      <c r="A87" s="32" t="s">
        <v>96</v>
      </c>
      <c r="C87" s="4" t="s">
        <v>50</v>
      </c>
      <c r="D87" s="28">
        <v>105</v>
      </c>
      <c r="E87" s="40">
        <v>10000</v>
      </c>
      <c r="F87" s="40">
        <v>10000</v>
      </c>
      <c r="G87" s="40">
        <v>11944.6</v>
      </c>
      <c r="H87" s="40">
        <v>10000</v>
      </c>
      <c r="I87" s="40">
        <v>10000</v>
      </c>
      <c r="J87" s="40">
        <v>11944.6</v>
      </c>
      <c r="L87" s="38">
        <v>-0.19450000000000001</v>
      </c>
      <c r="M87" s="38">
        <v>-0.19450000000000001</v>
      </c>
    </row>
    <row r="88" spans="1:13" ht="12" x14ac:dyDescent="0.2">
      <c r="A88" s="32" t="s">
        <v>96</v>
      </c>
      <c r="C88" s="4" t="s">
        <v>51</v>
      </c>
      <c r="D88" s="28">
        <v>105</v>
      </c>
      <c r="E88" s="40">
        <v>2000</v>
      </c>
      <c r="F88" s="40">
        <v>2000</v>
      </c>
      <c r="G88" s="40">
        <v>1060</v>
      </c>
      <c r="H88" s="40">
        <v>2000</v>
      </c>
      <c r="I88" s="40">
        <v>2000</v>
      </c>
      <c r="J88" s="40">
        <v>1060</v>
      </c>
      <c r="L88" s="38">
        <v>0.47</v>
      </c>
      <c r="M88" s="38">
        <v>0.47</v>
      </c>
    </row>
    <row r="89" spans="1:13" ht="12" x14ac:dyDescent="0.2">
      <c r="A89" s="32" t="s">
        <v>96</v>
      </c>
      <c r="C89" s="4" t="s">
        <v>52</v>
      </c>
      <c r="D89" s="28">
        <v>105</v>
      </c>
      <c r="E89" s="40">
        <v>1800</v>
      </c>
      <c r="F89" s="40">
        <v>1800</v>
      </c>
      <c r="G89" s="40">
        <v>3027.16</v>
      </c>
      <c r="H89" s="40">
        <v>1800</v>
      </c>
      <c r="I89" s="40">
        <v>1800</v>
      </c>
      <c r="J89" s="40">
        <v>3027.16</v>
      </c>
      <c r="L89" s="38">
        <v>-0.68179999999999996</v>
      </c>
      <c r="M89" s="38">
        <v>-0.68179999999999996</v>
      </c>
    </row>
    <row r="90" spans="1:13" ht="12" x14ac:dyDescent="0.2">
      <c r="A90" s="32" t="s">
        <v>96</v>
      </c>
      <c r="C90" s="4" t="s">
        <v>54</v>
      </c>
      <c r="D90" s="28">
        <v>105</v>
      </c>
      <c r="E90" s="40">
        <v>5000</v>
      </c>
      <c r="F90" s="40">
        <v>5000</v>
      </c>
      <c r="G90" s="40">
        <v>0</v>
      </c>
      <c r="H90" s="40">
        <v>5000</v>
      </c>
      <c r="I90" s="40">
        <v>5000</v>
      </c>
      <c r="J90" s="40">
        <v>0</v>
      </c>
      <c r="L90" s="38">
        <v>0</v>
      </c>
      <c r="M90" s="38">
        <v>0</v>
      </c>
    </row>
    <row r="91" spans="1:13" ht="12" x14ac:dyDescent="0.2">
      <c r="A91" s="32" t="s">
        <v>96</v>
      </c>
      <c r="C91" s="4" t="s">
        <v>56</v>
      </c>
      <c r="D91" s="28">
        <v>105</v>
      </c>
      <c r="E91" s="40">
        <v>2400</v>
      </c>
      <c r="F91" s="40">
        <v>2400</v>
      </c>
      <c r="G91" s="40">
        <v>0</v>
      </c>
      <c r="H91" s="40">
        <v>2400</v>
      </c>
      <c r="I91" s="40">
        <v>2400</v>
      </c>
      <c r="J91" s="40">
        <v>0</v>
      </c>
      <c r="L91" s="38">
        <v>0</v>
      </c>
      <c r="M91" s="38">
        <v>0</v>
      </c>
    </row>
    <row r="92" spans="1:13" ht="12" x14ac:dyDescent="0.2">
      <c r="A92" s="32" t="s">
        <v>96</v>
      </c>
      <c r="C92" s="4" t="s">
        <v>60</v>
      </c>
      <c r="D92" s="28">
        <v>105</v>
      </c>
      <c r="E92" s="40">
        <v>2000</v>
      </c>
      <c r="F92" s="40">
        <v>2000</v>
      </c>
      <c r="G92" s="40">
        <v>380</v>
      </c>
      <c r="H92" s="40">
        <v>2000</v>
      </c>
      <c r="I92" s="40">
        <v>2000</v>
      </c>
      <c r="J92" s="40">
        <v>380</v>
      </c>
      <c r="L92" s="38">
        <v>0.81</v>
      </c>
      <c r="M92" s="38">
        <v>0.81</v>
      </c>
    </row>
    <row r="93" spans="1:13" s="37" customFormat="1" ht="24.75" customHeight="1" x14ac:dyDescent="0.2">
      <c r="A93" s="44" t="s">
        <v>99</v>
      </c>
      <c r="B93" s="47" t="s">
        <v>98</v>
      </c>
      <c r="C93" s="34" t="s">
        <v>43</v>
      </c>
      <c r="D93" s="35">
        <v>106</v>
      </c>
      <c r="E93" s="39">
        <v>164490.9</v>
      </c>
      <c r="F93" s="39">
        <v>192106.8</v>
      </c>
      <c r="G93" s="39">
        <v>41100.18</v>
      </c>
      <c r="H93" s="39">
        <v>164490.9</v>
      </c>
      <c r="I93" s="39">
        <v>192106.8</v>
      </c>
      <c r="J93" s="39">
        <v>41100.18</v>
      </c>
      <c r="L93" s="46">
        <v>0.14380000000000001</v>
      </c>
      <c r="M93" s="46">
        <v>0.14380000000000001</v>
      </c>
    </row>
    <row r="94" spans="1:13" ht="12" x14ac:dyDescent="0.2">
      <c r="A94" s="32" t="s">
        <v>99</v>
      </c>
      <c r="C94" t="s">
        <v>89</v>
      </c>
      <c r="D94" s="28">
        <v>106</v>
      </c>
      <c r="E94" s="27">
        <v>5407.92</v>
      </c>
      <c r="F94" s="27">
        <v>6315.84</v>
      </c>
      <c r="G94">
        <v>0</v>
      </c>
      <c r="H94" s="27">
        <v>5407.92</v>
      </c>
      <c r="I94" s="27">
        <v>6315.84</v>
      </c>
      <c r="J94">
        <v>0</v>
      </c>
      <c r="L94" s="38">
        <v>0</v>
      </c>
      <c r="M94" s="38">
        <v>0</v>
      </c>
    </row>
    <row r="95" spans="1:13" ht="12" x14ac:dyDescent="0.2">
      <c r="A95" s="32" t="s">
        <v>99</v>
      </c>
      <c r="C95" t="s">
        <v>45</v>
      </c>
      <c r="D95" s="28">
        <v>106</v>
      </c>
      <c r="E95" s="27">
        <v>4055.94</v>
      </c>
      <c r="F95" s="27">
        <v>4736.88</v>
      </c>
      <c r="G95">
        <v>0</v>
      </c>
      <c r="H95" s="27">
        <v>4055.94</v>
      </c>
      <c r="I95" s="27">
        <v>4736.88</v>
      </c>
      <c r="J95">
        <v>0</v>
      </c>
      <c r="L95" s="38">
        <v>0.14380000000000001</v>
      </c>
      <c r="M95" s="38">
        <v>0.14380000000000001</v>
      </c>
    </row>
    <row r="96" spans="1:13" ht="12" x14ac:dyDescent="0.2">
      <c r="A96" s="32" t="s">
        <v>99</v>
      </c>
      <c r="C96" t="s">
        <v>46</v>
      </c>
      <c r="D96" s="28">
        <v>106</v>
      </c>
      <c r="E96" s="27">
        <v>20279.7</v>
      </c>
      <c r="F96" s="27">
        <v>23684.400000000001</v>
      </c>
      <c r="G96">
        <v>0</v>
      </c>
      <c r="H96" s="27">
        <v>20279.7</v>
      </c>
      <c r="I96" s="27">
        <v>23684.400000000001</v>
      </c>
      <c r="J96">
        <v>0</v>
      </c>
      <c r="L96" s="38">
        <v>0.14380000000000001</v>
      </c>
      <c r="M96" s="38">
        <v>0.14380000000000001</v>
      </c>
    </row>
    <row r="97" spans="1:13" ht="12" x14ac:dyDescent="0.2">
      <c r="A97" s="32" t="s">
        <v>99</v>
      </c>
      <c r="C97" t="s">
        <v>48</v>
      </c>
      <c r="D97" s="28">
        <v>106</v>
      </c>
      <c r="E97" s="27">
        <v>13519.8</v>
      </c>
      <c r="F97" s="27">
        <v>15789.6</v>
      </c>
      <c r="G97">
        <v>0</v>
      </c>
      <c r="H97" s="27">
        <v>13519.8</v>
      </c>
      <c r="I97" s="27">
        <v>15789.6</v>
      </c>
      <c r="J97">
        <v>0</v>
      </c>
      <c r="L97" s="38">
        <v>0</v>
      </c>
      <c r="M97" s="38">
        <v>0</v>
      </c>
    </row>
    <row r="98" spans="1:13" ht="12" x14ac:dyDescent="0.2">
      <c r="A98" s="32" t="s">
        <v>99</v>
      </c>
      <c r="C98" t="s">
        <v>49</v>
      </c>
      <c r="D98" s="28">
        <v>106</v>
      </c>
      <c r="E98" s="27">
        <v>19400</v>
      </c>
      <c r="F98" s="27">
        <v>15600</v>
      </c>
      <c r="G98" s="27">
        <v>3600</v>
      </c>
      <c r="H98" s="27">
        <v>19400</v>
      </c>
      <c r="I98" s="27">
        <v>15600</v>
      </c>
      <c r="J98" s="27">
        <v>3600</v>
      </c>
      <c r="L98" s="38">
        <v>-0.24360000000000001</v>
      </c>
      <c r="M98" s="38">
        <v>-0.24360000000000001</v>
      </c>
    </row>
    <row r="99" spans="1:13" ht="12" x14ac:dyDescent="0.2">
      <c r="A99" s="32" t="s">
        <v>99</v>
      </c>
      <c r="C99" t="s">
        <v>50</v>
      </c>
      <c r="D99" s="28">
        <v>106</v>
      </c>
      <c r="E99" s="27">
        <v>10000</v>
      </c>
      <c r="F99" s="27">
        <v>10000</v>
      </c>
      <c r="G99" s="27">
        <v>1972</v>
      </c>
      <c r="H99" s="27">
        <v>10000</v>
      </c>
      <c r="I99" s="27">
        <v>10000</v>
      </c>
      <c r="J99" s="27">
        <v>1972</v>
      </c>
      <c r="L99" s="38">
        <v>0.80279999999999996</v>
      </c>
      <c r="M99" s="38">
        <v>0.80279999999999996</v>
      </c>
    </row>
    <row r="100" spans="1:13" ht="12" x14ac:dyDescent="0.2">
      <c r="A100" s="32" t="s">
        <v>99</v>
      </c>
      <c r="C100" t="s">
        <v>52</v>
      </c>
      <c r="D100" s="28">
        <v>106</v>
      </c>
      <c r="E100" s="27">
        <v>1200</v>
      </c>
      <c r="F100" s="27">
        <v>1200</v>
      </c>
      <c r="G100">
        <v>0</v>
      </c>
      <c r="H100" s="27">
        <v>1200</v>
      </c>
      <c r="I100" s="27">
        <v>1200</v>
      </c>
      <c r="J100">
        <v>0</v>
      </c>
      <c r="L100" s="38">
        <v>0</v>
      </c>
      <c r="M100" s="38">
        <v>0</v>
      </c>
    </row>
    <row r="101" spans="1:13" ht="12" x14ac:dyDescent="0.2">
      <c r="A101" s="32" t="s">
        <v>99</v>
      </c>
      <c r="C101" t="s">
        <v>54</v>
      </c>
      <c r="D101" s="28">
        <v>106</v>
      </c>
      <c r="E101" s="27">
        <v>2000</v>
      </c>
      <c r="F101" s="27">
        <v>2000</v>
      </c>
      <c r="G101">
        <v>0</v>
      </c>
      <c r="H101" s="27">
        <v>2000</v>
      </c>
      <c r="I101" s="27">
        <v>2000</v>
      </c>
      <c r="J101">
        <v>0</v>
      </c>
      <c r="L101" s="38">
        <v>0</v>
      </c>
      <c r="M101" s="38">
        <v>0</v>
      </c>
    </row>
    <row r="102" spans="1:13" ht="12" x14ac:dyDescent="0.2">
      <c r="A102" s="32" t="s">
        <v>99</v>
      </c>
      <c r="C102" t="s">
        <v>56</v>
      </c>
      <c r="D102" s="28">
        <v>106</v>
      </c>
      <c r="E102" s="27">
        <v>2400</v>
      </c>
      <c r="F102" s="27">
        <v>2400</v>
      </c>
      <c r="G102">
        <v>400</v>
      </c>
      <c r="H102" s="27">
        <v>2400</v>
      </c>
      <c r="I102" s="27">
        <v>2400</v>
      </c>
      <c r="J102">
        <v>400</v>
      </c>
      <c r="L102" s="38">
        <v>0.83330000000000004</v>
      </c>
      <c r="M102" s="38">
        <v>0.83330000000000004</v>
      </c>
    </row>
    <row r="103" spans="1:13" ht="12" x14ac:dyDescent="0.2">
      <c r="A103" s="32" t="s">
        <v>99</v>
      </c>
      <c r="C103" t="s">
        <v>60</v>
      </c>
      <c r="D103" s="28">
        <v>106</v>
      </c>
      <c r="E103" s="27">
        <v>3000</v>
      </c>
      <c r="F103" s="27">
        <v>3000</v>
      </c>
      <c r="G103">
        <v>260</v>
      </c>
      <c r="H103" s="27">
        <v>3000</v>
      </c>
      <c r="I103" s="27">
        <v>3000</v>
      </c>
      <c r="J103">
        <v>260</v>
      </c>
      <c r="L103" s="38">
        <v>0.9133</v>
      </c>
      <c r="M103" s="38">
        <v>0.9133</v>
      </c>
    </row>
    <row r="104" spans="1:13" ht="22.5" x14ac:dyDescent="0.2">
      <c r="A104" s="32" t="s">
        <v>108</v>
      </c>
      <c r="B104" s="47" t="s">
        <v>100</v>
      </c>
      <c r="C104" t="s">
        <v>43</v>
      </c>
      <c r="D104" s="28">
        <v>107</v>
      </c>
      <c r="E104" s="27">
        <v>164490.9</v>
      </c>
      <c r="F104" s="27">
        <v>164490.9</v>
      </c>
      <c r="G104" s="27">
        <v>41100.18</v>
      </c>
      <c r="H104" s="27">
        <v>164490.9</v>
      </c>
      <c r="I104" s="27">
        <v>164490.9</v>
      </c>
      <c r="J104" s="27">
        <v>41100.18</v>
      </c>
      <c r="L104" s="38">
        <v>0</v>
      </c>
      <c r="M104" s="38">
        <v>0</v>
      </c>
    </row>
    <row r="105" spans="1:13" ht="12" x14ac:dyDescent="0.2">
      <c r="A105" s="32" t="s">
        <v>108</v>
      </c>
      <c r="C105" t="s">
        <v>89</v>
      </c>
      <c r="D105" s="28">
        <v>107</v>
      </c>
      <c r="E105" s="27">
        <v>5407.92</v>
      </c>
      <c r="F105" s="27">
        <v>5407.92</v>
      </c>
      <c r="G105">
        <v>0</v>
      </c>
      <c r="H105" s="27">
        <v>5407.92</v>
      </c>
      <c r="I105" s="27">
        <v>5407.92</v>
      </c>
      <c r="J105">
        <v>0</v>
      </c>
      <c r="L105" s="38">
        <v>0</v>
      </c>
      <c r="M105" s="38">
        <v>0</v>
      </c>
    </row>
    <row r="106" spans="1:13" ht="12" x14ac:dyDescent="0.2">
      <c r="A106" s="32" t="s">
        <v>108</v>
      </c>
      <c r="C106" t="s">
        <v>45</v>
      </c>
      <c r="D106" s="28">
        <v>107</v>
      </c>
      <c r="E106" s="27">
        <v>4055.94</v>
      </c>
      <c r="F106" s="27">
        <v>4055.94</v>
      </c>
      <c r="G106">
        <v>0</v>
      </c>
      <c r="H106" s="27">
        <v>4055.94</v>
      </c>
      <c r="I106" s="27">
        <v>4055.94</v>
      </c>
      <c r="J106">
        <v>0</v>
      </c>
      <c r="L106" s="38">
        <v>0</v>
      </c>
      <c r="M106" s="38">
        <v>0</v>
      </c>
    </row>
    <row r="107" spans="1:13" ht="12" x14ac:dyDescent="0.2">
      <c r="A107" s="32" t="s">
        <v>108</v>
      </c>
      <c r="C107" t="s">
        <v>46</v>
      </c>
      <c r="D107" s="28">
        <v>107</v>
      </c>
      <c r="E107" s="27">
        <v>20279.7</v>
      </c>
      <c r="F107" s="27">
        <v>20279.7</v>
      </c>
      <c r="G107">
        <v>0</v>
      </c>
      <c r="H107" s="27">
        <v>20279.7</v>
      </c>
      <c r="I107" s="27">
        <v>20279.7</v>
      </c>
      <c r="J107">
        <v>0</v>
      </c>
      <c r="L107" s="38">
        <v>0</v>
      </c>
      <c r="M107" s="38">
        <v>0</v>
      </c>
    </row>
    <row r="108" spans="1:13" ht="12" x14ac:dyDescent="0.2">
      <c r="A108" s="32" t="s">
        <v>108</v>
      </c>
      <c r="C108" t="s">
        <v>48</v>
      </c>
      <c r="D108" s="28">
        <v>107</v>
      </c>
      <c r="E108" s="27">
        <v>13519.8</v>
      </c>
      <c r="F108" s="27">
        <v>13519.8</v>
      </c>
      <c r="G108">
        <v>0</v>
      </c>
      <c r="H108" s="27">
        <v>13519.8</v>
      </c>
      <c r="I108" s="27">
        <v>13519.8</v>
      </c>
      <c r="J108">
        <v>0</v>
      </c>
      <c r="L108" s="38">
        <v>0</v>
      </c>
      <c r="M108" s="38">
        <v>0</v>
      </c>
    </row>
    <row r="109" spans="1:13" ht="12" x14ac:dyDescent="0.2">
      <c r="A109" s="32" t="s">
        <v>108</v>
      </c>
      <c r="C109" t="s">
        <v>49</v>
      </c>
      <c r="D109" s="28">
        <v>107</v>
      </c>
      <c r="E109" s="27">
        <v>19400</v>
      </c>
      <c r="F109" s="27">
        <v>19400</v>
      </c>
      <c r="G109" s="27">
        <v>3600</v>
      </c>
      <c r="H109" s="27">
        <v>19400</v>
      </c>
      <c r="I109" s="27">
        <v>19400</v>
      </c>
      <c r="J109" s="27">
        <v>3600</v>
      </c>
      <c r="L109" s="38">
        <v>0</v>
      </c>
      <c r="M109" s="38">
        <v>0</v>
      </c>
    </row>
    <row r="110" spans="1:13" ht="12" x14ac:dyDescent="0.2">
      <c r="A110" s="32" t="s">
        <v>108</v>
      </c>
      <c r="C110" t="s">
        <v>50</v>
      </c>
      <c r="D110" s="28">
        <v>107</v>
      </c>
      <c r="E110" s="27">
        <v>10000</v>
      </c>
      <c r="F110" s="27">
        <v>10000</v>
      </c>
      <c r="G110">
        <v>0</v>
      </c>
      <c r="H110" s="27">
        <v>10000</v>
      </c>
      <c r="I110" s="27">
        <v>10000</v>
      </c>
      <c r="J110">
        <v>0</v>
      </c>
      <c r="L110" s="38">
        <v>0</v>
      </c>
      <c r="M110" s="38">
        <v>0</v>
      </c>
    </row>
    <row r="111" spans="1:13" ht="12" x14ac:dyDescent="0.2">
      <c r="A111" s="32" t="s">
        <v>108</v>
      </c>
      <c r="C111" t="s">
        <v>51</v>
      </c>
      <c r="D111" s="28">
        <v>107</v>
      </c>
      <c r="E111" s="27">
        <v>5000</v>
      </c>
      <c r="F111" s="27">
        <v>5000</v>
      </c>
      <c r="G111" s="27">
        <v>5343</v>
      </c>
      <c r="H111" s="27">
        <v>5000</v>
      </c>
      <c r="I111" s="27">
        <v>5000</v>
      </c>
      <c r="J111" s="27">
        <v>5343</v>
      </c>
      <c r="L111" s="38">
        <v>-6.8599999999999994E-2</v>
      </c>
      <c r="M111" s="38">
        <v>-6.8599999999999994E-2</v>
      </c>
    </row>
    <row r="112" spans="1:13" ht="12" x14ac:dyDescent="0.2">
      <c r="A112" s="32" t="s">
        <v>108</v>
      </c>
      <c r="C112" t="s">
        <v>52</v>
      </c>
      <c r="D112" s="28">
        <v>107</v>
      </c>
      <c r="E112" s="27">
        <v>2000</v>
      </c>
      <c r="F112" s="27">
        <v>2000</v>
      </c>
      <c r="G112">
        <v>0</v>
      </c>
      <c r="H112" s="27">
        <v>2000</v>
      </c>
      <c r="I112" s="27">
        <v>2000</v>
      </c>
      <c r="J112">
        <v>0</v>
      </c>
      <c r="L112" s="38">
        <v>0</v>
      </c>
      <c r="M112" s="38">
        <v>0</v>
      </c>
    </row>
    <row r="113" spans="1:13" ht="12" x14ac:dyDescent="0.2">
      <c r="A113" s="32" t="s">
        <v>108</v>
      </c>
      <c r="C113" t="s">
        <v>54</v>
      </c>
      <c r="D113" s="28">
        <v>107</v>
      </c>
      <c r="E113" s="27">
        <v>8000</v>
      </c>
      <c r="F113" s="27">
        <v>8000</v>
      </c>
      <c r="G113">
        <v>0</v>
      </c>
      <c r="H113" s="27">
        <v>8000</v>
      </c>
      <c r="I113" s="27">
        <v>8000</v>
      </c>
      <c r="J113">
        <v>0</v>
      </c>
      <c r="L113" s="38">
        <v>0</v>
      </c>
      <c r="M113" s="38">
        <v>0</v>
      </c>
    </row>
    <row r="114" spans="1:13" ht="12" x14ac:dyDescent="0.2">
      <c r="A114" s="32" t="s">
        <v>108</v>
      </c>
      <c r="C114" t="s">
        <v>55</v>
      </c>
      <c r="D114" s="28">
        <v>107</v>
      </c>
      <c r="E114" s="27">
        <v>4000</v>
      </c>
      <c r="F114" s="27">
        <v>4000</v>
      </c>
      <c r="G114">
        <v>0</v>
      </c>
      <c r="H114" s="27">
        <v>4000</v>
      </c>
      <c r="I114" s="27">
        <v>4000</v>
      </c>
      <c r="J114">
        <v>0</v>
      </c>
      <c r="L114" s="38">
        <v>0</v>
      </c>
      <c r="M114" s="38">
        <v>0</v>
      </c>
    </row>
    <row r="115" spans="1:13" ht="12" x14ac:dyDescent="0.2">
      <c r="A115" s="32" t="s">
        <v>108</v>
      </c>
      <c r="C115" t="s">
        <v>101</v>
      </c>
      <c r="D115" s="28">
        <v>107</v>
      </c>
      <c r="E115" s="27">
        <v>1000</v>
      </c>
      <c r="F115" s="27">
        <v>1000</v>
      </c>
      <c r="G115">
        <v>0</v>
      </c>
      <c r="H115" s="27">
        <v>1000</v>
      </c>
      <c r="I115" s="27">
        <v>1000</v>
      </c>
      <c r="J115">
        <v>0</v>
      </c>
      <c r="L115" s="38">
        <v>0</v>
      </c>
      <c r="M115" s="38">
        <v>0</v>
      </c>
    </row>
    <row r="116" spans="1:13" ht="12" x14ac:dyDescent="0.2">
      <c r="A116" s="32" t="s">
        <v>108</v>
      </c>
      <c r="C116" t="s">
        <v>102</v>
      </c>
      <c r="D116" s="28">
        <v>107</v>
      </c>
      <c r="E116" s="27">
        <v>30000</v>
      </c>
      <c r="F116" s="27">
        <v>30000</v>
      </c>
      <c r="G116" s="27">
        <v>25000</v>
      </c>
      <c r="H116" s="27">
        <v>30000</v>
      </c>
      <c r="I116" s="27">
        <v>30000</v>
      </c>
      <c r="J116" s="27">
        <v>25000</v>
      </c>
      <c r="L116" s="38">
        <v>0.16669999999999999</v>
      </c>
      <c r="M116" s="38">
        <v>0.16669999999999999</v>
      </c>
    </row>
    <row r="117" spans="1:13" ht="12" x14ac:dyDescent="0.2">
      <c r="A117" s="32" t="s">
        <v>108</v>
      </c>
      <c r="C117" t="s">
        <v>56</v>
      </c>
      <c r="D117" s="28">
        <v>107</v>
      </c>
      <c r="E117" s="27">
        <v>2400</v>
      </c>
      <c r="F117" s="27">
        <v>2400</v>
      </c>
      <c r="G117">
        <v>400</v>
      </c>
      <c r="H117" s="27">
        <v>2400</v>
      </c>
      <c r="I117" s="27">
        <v>2400</v>
      </c>
      <c r="J117">
        <v>400</v>
      </c>
      <c r="L117" s="38">
        <v>0.83330000000000004</v>
      </c>
      <c r="M117" s="38">
        <v>0.83330000000000004</v>
      </c>
    </row>
    <row r="118" spans="1:13" ht="12" x14ac:dyDescent="0.2">
      <c r="A118" s="32" t="s">
        <v>108</v>
      </c>
      <c r="C118" t="s">
        <v>103</v>
      </c>
      <c r="D118" s="28">
        <v>107</v>
      </c>
      <c r="E118" s="27">
        <v>240000</v>
      </c>
      <c r="F118" s="27">
        <v>240000</v>
      </c>
      <c r="G118" s="27">
        <v>48000</v>
      </c>
      <c r="H118" s="27">
        <v>240000</v>
      </c>
      <c r="I118" s="27">
        <v>240000</v>
      </c>
      <c r="J118" s="27">
        <v>48000</v>
      </c>
      <c r="L118" s="38">
        <v>0.8</v>
      </c>
      <c r="M118" s="38">
        <v>0.8</v>
      </c>
    </row>
    <row r="119" spans="1:13" ht="12" x14ac:dyDescent="0.2">
      <c r="A119" s="32" t="s">
        <v>108</v>
      </c>
      <c r="C119" t="s">
        <v>104</v>
      </c>
      <c r="D119" s="28">
        <v>107</v>
      </c>
      <c r="E119" s="27">
        <v>252940</v>
      </c>
      <c r="F119" s="27">
        <v>252940</v>
      </c>
      <c r="G119" s="27">
        <v>45240</v>
      </c>
      <c r="H119" s="27">
        <v>252940</v>
      </c>
      <c r="I119" s="27">
        <v>252940</v>
      </c>
      <c r="J119" s="27">
        <v>45240</v>
      </c>
      <c r="L119" s="38">
        <v>0.82110000000000005</v>
      </c>
      <c r="M119" s="38">
        <v>0.82110000000000005</v>
      </c>
    </row>
    <row r="120" spans="1:13" ht="12" x14ac:dyDescent="0.2">
      <c r="A120" s="32" t="s">
        <v>108</v>
      </c>
      <c r="C120" t="s">
        <v>105</v>
      </c>
      <c r="D120" s="28">
        <v>107</v>
      </c>
      <c r="E120" s="27">
        <v>168000</v>
      </c>
      <c r="F120" s="27">
        <v>168000</v>
      </c>
      <c r="G120" s="27">
        <v>28000</v>
      </c>
      <c r="H120" s="27">
        <v>168000</v>
      </c>
      <c r="I120" s="27">
        <v>168000</v>
      </c>
      <c r="J120" s="27">
        <v>28000</v>
      </c>
      <c r="L120" s="38">
        <v>0.83330000000000004</v>
      </c>
      <c r="M120" s="38">
        <v>0.83330000000000004</v>
      </c>
    </row>
    <row r="121" spans="1:13" ht="12" x14ac:dyDescent="0.2">
      <c r="A121" s="32" t="s">
        <v>108</v>
      </c>
      <c r="C121" t="s">
        <v>59</v>
      </c>
      <c r="D121" s="28">
        <v>107</v>
      </c>
      <c r="E121" s="27">
        <v>5000</v>
      </c>
      <c r="F121" s="27">
        <v>5000</v>
      </c>
      <c r="G121">
        <v>0</v>
      </c>
      <c r="H121" s="27">
        <v>5000</v>
      </c>
      <c r="I121" s="27">
        <v>5000</v>
      </c>
      <c r="J121">
        <v>0</v>
      </c>
      <c r="L121" s="38">
        <v>0</v>
      </c>
      <c r="M121" s="38">
        <v>0</v>
      </c>
    </row>
    <row r="122" spans="1:13" ht="12" x14ac:dyDescent="0.2">
      <c r="A122" s="32" t="s">
        <v>108</v>
      </c>
      <c r="C122" t="s">
        <v>106</v>
      </c>
      <c r="D122" s="28">
        <v>107</v>
      </c>
      <c r="E122" s="27">
        <v>200000</v>
      </c>
      <c r="F122" s="27">
        <v>200000</v>
      </c>
      <c r="G122" s="27">
        <v>80979.600000000006</v>
      </c>
      <c r="H122" s="27">
        <v>200000</v>
      </c>
      <c r="I122" s="27">
        <v>200000</v>
      </c>
      <c r="J122" s="27">
        <v>80979.600000000006</v>
      </c>
      <c r="L122" s="38">
        <v>0.59509999999999996</v>
      </c>
      <c r="M122" s="38">
        <v>0.59509999999999996</v>
      </c>
    </row>
    <row r="123" spans="1:13" ht="12" x14ac:dyDescent="0.2">
      <c r="A123" s="32" t="s">
        <v>108</v>
      </c>
      <c r="C123" t="s">
        <v>60</v>
      </c>
      <c r="D123" s="28">
        <v>107</v>
      </c>
      <c r="E123" s="27">
        <v>2000</v>
      </c>
      <c r="F123" s="27">
        <v>2000</v>
      </c>
      <c r="G123">
        <v>260</v>
      </c>
      <c r="H123" s="27">
        <v>2000</v>
      </c>
      <c r="I123" s="27">
        <v>2000</v>
      </c>
      <c r="J123">
        <v>260</v>
      </c>
      <c r="L123" s="38">
        <v>0.87</v>
      </c>
      <c r="M123" s="38">
        <v>0.87</v>
      </c>
    </row>
    <row r="124" spans="1:13" ht="12" x14ac:dyDescent="0.2">
      <c r="A124" s="32" t="s">
        <v>108</v>
      </c>
      <c r="C124" t="s">
        <v>95</v>
      </c>
      <c r="D124" s="28">
        <v>107</v>
      </c>
      <c r="E124" s="27">
        <v>5000</v>
      </c>
      <c r="F124" s="27">
        <v>5000</v>
      </c>
      <c r="G124">
        <v>0</v>
      </c>
      <c r="H124" s="27">
        <v>5000</v>
      </c>
      <c r="I124" s="27">
        <v>5000</v>
      </c>
      <c r="J124">
        <v>0</v>
      </c>
      <c r="L124" s="38">
        <v>0</v>
      </c>
      <c r="M124" s="38">
        <v>0</v>
      </c>
    </row>
    <row r="125" spans="1:13" ht="12" x14ac:dyDescent="0.2">
      <c r="A125" s="32" t="s">
        <v>108</v>
      </c>
      <c r="C125" t="s">
        <v>64</v>
      </c>
      <c r="D125" s="28">
        <v>107</v>
      </c>
      <c r="E125" s="27">
        <v>25000</v>
      </c>
      <c r="F125" s="27">
        <v>25000</v>
      </c>
      <c r="G125">
        <v>382.8</v>
      </c>
      <c r="H125" s="27">
        <v>25000</v>
      </c>
      <c r="I125" s="27">
        <v>25000</v>
      </c>
      <c r="J125">
        <v>382.8</v>
      </c>
      <c r="L125" s="38">
        <v>0.98470000000000002</v>
      </c>
      <c r="M125" s="38">
        <v>0.98470000000000002</v>
      </c>
    </row>
    <row r="126" spans="1:13" ht="12" x14ac:dyDescent="0.2">
      <c r="A126" s="32" t="s">
        <v>108</v>
      </c>
      <c r="C126" t="s">
        <v>107</v>
      </c>
      <c r="D126" s="28">
        <v>107</v>
      </c>
      <c r="E126" s="27">
        <v>30000</v>
      </c>
      <c r="F126" s="27">
        <v>30000</v>
      </c>
      <c r="G126">
        <v>0</v>
      </c>
      <c r="H126" s="27">
        <v>30000</v>
      </c>
      <c r="I126" s="27">
        <v>30000</v>
      </c>
      <c r="J126">
        <v>0</v>
      </c>
      <c r="L126" s="38">
        <v>0</v>
      </c>
      <c r="M126" s="38">
        <v>0</v>
      </c>
    </row>
    <row r="127" spans="1:13" s="37" customFormat="1" ht="45" x14ac:dyDescent="0.2">
      <c r="A127" s="32" t="s">
        <v>110</v>
      </c>
      <c r="B127" s="45" t="s">
        <v>109</v>
      </c>
      <c r="C127" s="34" t="s">
        <v>43</v>
      </c>
      <c r="D127" s="35">
        <v>108</v>
      </c>
      <c r="E127" s="39">
        <v>1188178.1599999999</v>
      </c>
      <c r="F127" s="39">
        <v>1171368.95</v>
      </c>
      <c r="G127" s="39">
        <v>268759.8</v>
      </c>
      <c r="H127" s="39">
        <v>1188178.1599999999</v>
      </c>
      <c r="I127" s="39">
        <v>1171368.95</v>
      </c>
      <c r="J127" s="39">
        <v>268759.8</v>
      </c>
      <c r="L127" s="38">
        <v>-1.44E-2</v>
      </c>
      <c r="M127" s="38">
        <v>-1.44E-2</v>
      </c>
    </row>
    <row r="128" spans="1:13" ht="12" x14ac:dyDescent="0.2">
      <c r="A128" s="32" t="s">
        <v>110</v>
      </c>
      <c r="C128" t="s">
        <v>44</v>
      </c>
      <c r="D128" s="28">
        <v>108</v>
      </c>
      <c r="E128" s="27">
        <v>39063.39</v>
      </c>
      <c r="F128" s="27">
        <v>38510.76</v>
      </c>
      <c r="G128">
        <v>0</v>
      </c>
      <c r="H128" s="27">
        <v>39063.39</v>
      </c>
      <c r="I128" s="27">
        <v>38510.76</v>
      </c>
      <c r="J128">
        <v>0</v>
      </c>
      <c r="L128" s="38">
        <v>0</v>
      </c>
      <c r="M128" s="38">
        <v>0</v>
      </c>
    </row>
    <row r="129" spans="1:13" ht="12" x14ac:dyDescent="0.2">
      <c r="A129" s="32" t="s">
        <v>110</v>
      </c>
      <c r="C129" t="s">
        <v>45</v>
      </c>
      <c r="D129" s="28">
        <v>108</v>
      </c>
      <c r="E129" s="27">
        <v>29297.54</v>
      </c>
      <c r="F129" s="27">
        <v>28883.07</v>
      </c>
      <c r="G129">
        <v>0</v>
      </c>
      <c r="H129" s="27">
        <v>29297.54</v>
      </c>
      <c r="I129" s="27">
        <v>28883.07</v>
      </c>
      <c r="J129">
        <v>0</v>
      </c>
      <c r="L129" s="38">
        <v>-1.43E-2</v>
      </c>
      <c r="M129" s="38">
        <v>-1.43E-2</v>
      </c>
    </row>
    <row r="130" spans="1:13" ht="12" x14ac:dyDescent="0.2">
      <c r="A130" s="32" t="s">
        <v>110</v>
      </c>
      <c r="C130" t="s">
        <v>46</v>
      </c>
      <c r="D130" s="28">
        <v>108</v>
      </c>
      <c r="E130" s="27">
        <v>146487.72</v>
      </c>
      <c r="F130" s="27">
        <v>144415.35</v>
      </c>
      <c r="G130">
        <v>0</v>
      </c>
      <c r="H130" s="27">
        <v>146487.72</v>
      </c>
      <c r="I130" s="27">
        <v>144415.35</v>
      </c>
      <c r="J130">
        <v>0</v>
      </c>
      <c r="L130" s="38">
        <v>-1.44E-2</v>
      </c>
      <c r="M130" s="38">
        <v>-1.44E-2</v>
      </c>
    </row>
    <row r="131" spans="1:13" ht="12" x14ac:dyDescent="0.2">
      <c r="A131" s="32" t="s">
        <v>110</v>
      </c>
      <c r="C131" t="s">
        <v>48</v>
      </c>
      <c r="D131" s="28">
        <v>108</v>
      </c>
      <c r="E131" s="27">
        <v>97658.48</v>
      </c>
      <c r="F131" s="27">
        <v>96276.9</v>
      </c>
      <c r="G131">
        <v>0</v>
      </c>
      <c r="H131" s="27">
        <v>97658.48</v>
      </c>
      <c r="I131" s="27">
        <v>96276.9</v>
      </c>
      <c r="J131">
        <v>0</v>
      </c>
      <c r="L131" s="38">
        <v>1</v>
      </c>
      <c r="M131" s="38">
        <v>1</v>
      </c>
    </row>
    <row r="132" spans="1:13" ht="12" x14ac:dyDescent="0.2">
      <c r="A132" s="32" t="s">
        <v>110</v>
      </c>
      <c r="C132" t="s">
        <v>49</v>
      </c>
      <c r="D132" s="28">
        <v>108</v>
      </c>
      <c r="E132" s="27">
        <v>174600</v>
      </c>
      <c r="F132" s="27">
        <v>155200</v>
      </c>
      <c r="G132" s="27">
        <v>28800</v>
      </c>
      <c r="H132" s="27">
        <v>174600</v>
      </c>
      <c r="I132" s="27">
        <v>155200</v>
      </c>
      <c r="J132" s="27">
        <v>28800</v>
      </c>
      <c r="L132" s="38">
        <v>-0.125</v>
      </c>
      <c r="M132" s="38">
        <v>-0.125</v>
      </c>
    </row>
    <row r="133" spans="1:13" ht="12" x14ac:dyDescent="0.2">
      <c r="A133" s="32" t="s">
        <v>110</v>
      </c>
      <c r="C133" t="s">
        <v>50</v>
      </c>
      <c r="D133" s="28">
        <v>108</v>
      </c>
      <c r="E133" s="27">
        <v>12000</v>
      </c>
      <c r="F133" s="27">
        <v>12000</v>
      </c>
      <c r="G133" s="27">
        <v>77115.8</v>
      </c>
      <c r="H133" s="27">
        <v>12000</v>
      </c>
      <c r="I133" s="27">
        <v>12000</v>
      </c>
      <c r="J133" s="27">
        <v>77115.8</v>
      </c>
      <c r="L133" s="38">
        <v>-5.4263000000000003</v>
      </c>
      <c r="M133" s="38">
        <v>-5.4263000000000003</v>
      </c>
    </row>
    <row r="134" spans="1:13" ht="12" x14ac:dyDescent="0.2">
      <c r="A134" s="32" t="s">
        <v>110</v>
      </c>
      <c r="C134" t="s">
        <v>51</v>
      </c>
      <c r="D134" s="28">
        <v>108</v>
      </c>
      <c r="E134" s="27">
        <v>15000</v>
      </c>
      <c r="F134" s="27">
        <v>15000</v>
      </c>
      <c r="G134" s="27">
        <v>2904</v>
      </c>
      <c r="H134" s="27">
        <v>15000</v>
      </c>
      <c r="I134" s="27">
        <v>15000</v>
      </c>
      <c r="J134" s="27">
        <v>2904</v>
      </c>
      <c r="L134" s="38">
        <v>0.80640000000000001</v>
      </c>
      <c r="M134" s="38">
        <v>0.80640000000000001</v>
      </c>
    </row>
    <row r="135" spans="1:13" ht="12" x14ac:dyDescent="0.2">
      <c r="A135" s="32" t="s">
        <v>110</v>
      </c>
      <c r="C135" t="s">
        <v>52</v>
      </c>
      <c r="D135" s="28">
        <v>108</v>
      </c>
      <c r="E135" s="27">
        <v>25000</v>
      </c>
      <c r="F135" s="27">
        <v>25000</v>
      </c>
      <c r="G135" s="27">
        <v>8579.5</v>
      </c>
      <c r="H135" s="27">
        <v>25000</v>
      </c>
      <c r="I135" s="27">
        <v>25000</v>
      </c>
      <c r="J135" s="27">
        <v>8579.5</v>
      </c>
      <c r="L135" s="38">
        <v>0.65680000000000005</v>
      </c>
      <c r="M135" s="38">
        <v>0.65680000000000005</v>
      </c>
    </row>
    <row r="136" spans="1:13" ht="12" x14ac:dyDescent="0.2">
      <c r="A136" s="32" t="s">
        <v>110</v>
      </c>
      <c r="C136" t="s">
        <v>54</v>
      </c>
      <c r="D136" s="28">
        <v>108</v>
      </c>
      <c r="E136" s="27">
        <v>40000</v>
      </c>
      <c r="F136" s="27">
        <v>40000</v>
      </c>
      <c r="G136">
        <v>0</v>
      </c>
      <c r="H136" s="27">
        <v>40000</v>
      </c>
      <c r="I136" s="27">
        <v>40000</v>
      </c>
      <c r="J136">
        <v>0</v>
      </c>
      <c r="L136" s="38">
        <v>0</v>
      </c>
      <c r="M136" s="38">
        <v>0</v>
      </c>
    </row>
    <row r="137" spans="1:13" ht="12" x14ac:dyDescent="0.2">
      <c r="A137" s="32" t="s">
        <v>110</v>
      </c>
      <c r="C137" t="s">
        <v>101</v>
      </c>
      <c r="D137" s="28">
        <v>108</v>
      </c>
      <c r="E137" s="27">
        <v>5000</v>
      </c>
      <c r="F137" s="27">
        <v>5000</v>
      </c>
      <c r="G137">
        <v>0</v>
      </c>
      <c r="H137" s="27">
        <v>5000</v>
      </c>
      <c r="I137" s="27">
        <v>5000</v>
      </c>
      <c r="J137">
        <v>0</v>
      </c>
      <c r="L137" s="38">
        <v>0</v>
      </c>
      <c r="M137" s="38">
        <v>0</v>
      </c>
    </row>
    <row r="138" spans="1:13" ht="12" x14ac:dyDescent="0.2">
      <c r="A138" s="32" t="s">
        <v>110</v>
      </c>
      <c r="C138" t="s">
        <v>101</v>
      </c>
      <c r="D138" s="28">
        <v>108</v>
      </c>
      <c r="E138" s="27">
        <v>5000</v>
      </c>
      <c r="F138" s="27">
        <v>5000</v>
      </c>
      <c r="G138">
        <v>0</v>
      </c>
      <c r="H138" s="27">
        <v>5000</v>
      </c>
      <c r="I138" s="27">
        <v>5000</v>
      </c>
      <c r="J138">
        <v>0</v>
      </c>
      <c r="L138" s="38">
        <v>0</v>
      </c>
      <c r="M138" s="38">
        <v>0</v>
      </c>
    </row>
    <row r="139" spans="1:13" ht="12" x14ac:dyDescent="0.2">
      <c r="A139" s="32" t="s">
        <v>110</v>
      </c>
      <c r="C139" t="s">
        <v>101</v>
      </c>
      <c r="D139" s="28">
        <v>108</v>
      </c>
      <c r="E139" s="27">
        <v>1200</v>
      </c>
      <c r="F139" s="27">
        <v>1200</v>
      </c>
      <c r="G139" s="27">
        <v>13340</v>
      </c>
      <c r="H139" s="27">
        <v>1200</v>
      </c>
      <c r="I139" s="27">
        <v>1200</v>
      </c>
      <c r="J139" s="27">
        <v>13340</v>
      </c>
      <c r="L139" s="38">
        <v>-10.1167</v>
      </c>
      <c r="M139" s="38">
        <v>-10.1167</v>
      </c>
    </row>
    <row r="140" spans="1:13" ht="12" x14ac:dyDescent="0.2">
      <c r="A140" s="32" t="s">
        <v>110</v>
      </c>
      <c r="C140" t="s">
        <v>56</v>
      </c>
      <c r="D140" s="28">
        <v>108</v>
      </c>
      <c r="E140" s="27">
        <v>2400</v>
      </c>
      <c r="F140" s="27">
        <v>2400</v>
      </c>
      <c r="G140">
        <v>0</v>
      </c>
      <c r="H140" s="27">
        <v>2400</v>
      </c>
      <c r="I140" s="27">
        <v>2400</v>
      </c>
      <c r="J140">
        <v>0</v>
      </c>
      <c r="L140" s="38">
        <v>0</v>
      </c>
      <c r="M140" s="38">
        <v>0</v>
      </c>
    </row>
    <row r="141" spans="1:13" ht="12" x14ac:dyDescent="0.2">
      <c r="A141" s="32" t="s">
        <v>110</v>
      </c>
      <c r="C141" t="s">
        <v>104</v>
      </c>
      <c r="D141" s="28">
        <v>108</v>
      </c>
      <c r="E141" s="27">
        <v>10000</v>
      </c>
      <c r="F141" s="27">
        <v>10000</v>
      </c>
      <c r="G141" s="27">
        <v>30740</v>
      </c>
      <c r="H141" s="27">
        <v>10000</v>
      </c>
      <c r="I141" s="27">
        <v>10000</v>
      </c>
      <c r="J141" s="27">
        <v>30740</v>
      </c>
      <c r="L141" s="38">
        <v>-2.0739999999999998</v>
      </c>
      <c r="M141" s="38">
        <v>-2.0739999999999998</v>
      </c>
    </row>
    <row r="142" spans="1:13" ht="12" x14ac:dyDescent="0.2">
      <c r="A142" s="32" t="s">
        <v>110</v>
      </c>
      <c r="C142" t="s">
        <v>111</v>
      </c>
      <c r="D142" s="28">
        <v>108</v>
      </c>
      <c r="E142" s="27">
        <v>50000</v>
      </c>
      <c r="F142" s="27">
        <v>80000</v>
      </c>
      <c r="G142" s="27">
        <v>12000</v>
      </c>
      <c r="H142" s="27">
        <v>50000</v>
      </c>
      <c r="I142" s="27">
        <v>80000</v>
      </c>
      <c r="J142" s="27">
        <v>12000</v>
      </c>
      <c r="L142" s="38">
        <v>0.85</v>
      </c>
      <c r="M142" s="38">
        <v>0.85</v>
      </c>
    </row>
    <row r="143" spans="1:13" ht="12" x14ac:dyDescent="0.2">
      <c r="A143" s="32" t="s">
        <v>110</v>
      </c>
      <c r="C143" t="s">
        <v>57</v>
      </c>
      <c r="D143" s="28">
        <v>108</v>
      </c>
      <c r="E143" s="27">
        <v>18000</v>
      </c>
      <c r="F143" s="27">
        <v>18000</v>
      </c>
      <c r="G143">
        <v>0</v>
      </c>
      <c r="H143" s="27">
        <v>18000</v>
      </c>
      <c r="I143" s="27">
        <v>18000</v>
      </c>
      <c r="J143">
        <v>0</v>
      </c>
      <c r="L143" s="38">
        <v>0</v>
      </c>
      <c r="M143" s="38">
        <v>0</v>
      </c>
    </row>
    <row r="144" spans="1:13" ht="12" x14ac:dyDescent="0.2">
      <c r="A144" s="32" t="s">
        <v>110</v>
      </c>
      <c r="C144" t="s">
        <v>112</v>
      </c>
      <c r="D144" s="28">
        <v>108</v>
      </c>
      <c r="E144">
        <v>0</v>
      </c>
      <c r="F144">
        <v>0</v>
      </c>
      <c r="G144" s="27">
        <v>119311.8</v>
      </c>
      <c r="H144">
        <v>0</v>
      </c>
      <c r="I144">
        <v>0</v>
      </c>
      <c r="J144" s="27">
        <v>119311.8</v>
      </c>
      <c r="L144"/>
    </row>
    <row r="145" spans="1:12" ht="12" x14ac:dyDescent="0.2">
      <c r="A145" s="32" t="s">
        <v>110</v>
      </c>
      <c r="C145" t="s">
        <v>58</v>
      </c>
      <c r="D145" s="28">
        <v>108</v>
      </c>
      <c r="E145" s="27">
        <v>4000</v>
      </c>
      <c r="F145" s="27">
        <v>4000</v>
      </c>
      <c r="G145">
        <v>0</v>
      </c>
      <c r="H145" s="27">
        <v>4000</v>
      </c>
      <c r="I145" s="27">
        <v>4000</v>
      </c>
      <c r="J145">
        <v>0</v>
      </c>
      <c r="L145" s="38">
        <v>0</v>
      </c>
    </row>
    <row r="146" spans="1:12" ht="12" x14ac:dyDescent="0.2">
      <c r="A146" s="32" t="s">
        <v>110</v>
      </c>
      <c r="C146" t="s">
        <v>105</v>
      </c>
      <c r="D146" s="28">
        <v>108</v>
      </c>
      <c r="E146" s="27">
        <v>3000</v>
      </c>
      <c r="F146" s="27">
        <v>3000</v>
      </c>
      <c r="G146">
        <v>0</v>
      </c>
      <c r="H146" s="27">
        <v>3000</v>
      </c>
      <c r="I146" s="27">
        <v>3000</v>
      </c>
      <c r="J146">
        <v>0</v>
      </c>
      <c r="L146" s="38">
        <v>0</v>
      </c>
    </row>
    <row r="147" spans="1:12" ht="12" x14ac:dyDescent="0.2">
      <c r="A147" s="32" t="s">
        <v>110</v>
      </c>
      <c r="C147" t="s">
        <v>105</v>
      </c>
      <c r="D147" s="28">
        <v>108</v>
      </c>
      <c r="E147" s="27">
        <v>30000</v>
      </c>
      <c r="F147" s="27">
        <v>30000</v>
      </c>
      <c r="G147">
        <v>0</v>
      </c>
      <c r="H147" s="27">
        <v>30000</v>
      </c>
      <c r="I147" s="27">
        <v>30000</v>
      </c>
      <c r="J147">
        <v>0</v>
      </c>
      <c r="L147" s="38">
        <v>0</v>
      </c>
    </row>
    <row r="148" spans="1:12" ht="12" x14ac:dyDescent="0.2">
      <c r="A148" s="32" t="s">
        <v>110</v>
      </c>
      <c r="C148" t="s">
        <v>59</v>
      </c>
      <c r="D148" s="28">
        <v>108</v>
      </c>
      <c r="E148" s="27">
        <v>7000</v>
      </c>
      <c r="F148" s="27">
        <v>7000</v>
      </c>
      <c r="G148" s="27">
        <v>10288.18</v>
      </c>
      <c r="H148" s="27">
        <v>7000</v>
      </c>
      <c r="I148" s="27">
        <v>7000</v>
      </c>
      <c r="J148" s="27">
        <v>10288.18</v>
      </c>
      <c r="L148" s="38">
        <v>-0.46970000000000001</v>
      </c>
    </row>
    <row r="149" spans="1:12" ht="12" x14ac:dyDescent="0.2">
      <c r="A149" s="32" t="s">
        <v>110</v>
      </c>
      <c r="C149" t="s">
        <v>60</v>
      </c>
      <c r="D149" s="28">
        <v>108</v>
      </c>
      <c r="E149" s="27">
        <v>15000</v>
      </c>
      <c r="F149" s="27">
        <v>15000</v>
      </c>
      <c r="G149" s="27">
        <v>5484</v>
      </c>
      <c r="H149" s="27">
        <v>15000</v>
      </c>
      <c r="I149" s="27">
        <v>15000</v>
      </c>
      <c r="J149" s="27">
        <v>5484</v>
      </c>
      <c r="L149" s="38">
        <v>0.63439999999999996</v>
      </c>
    </row>
    <row r="150" spans="1:12" ht="12" x14ac:dyDescent="0.2">
      <c r="A150" s="32" t="s">
        <v>110</v>
      </c>
      <c r="C150" t="s">
        <v>113</v>
      </c>
      <c r="D150" s="28">
        <v>108</v>
      </c>
      <c r="E150" s="27">
        <v>13000</v>
      </c>
      <c r="F150" s="27">
        <v>13000</v>
      </c>
      <c r="G150">
        <v>0</v>
      </c>
      <c r="H150" s="27">
        <v>13000</v>
      </c>
      <c r="I150" s="27">
        <v>13000</v>
      </c>
      <c r="J150">
        <v>0</v>
      </c>
      <c r="L150" s="38">
        <v>1</v>
      </c>
    </row>
    <row r="151" spans="1:12" ht="12" x14ac:dyDescent="0.2">
      <c r="A151" s="32" t="s">
        <v>110</v>
      </c>
      <c r="C151" t="s">
        <v>114</v>
      </c>
      <c r="D151" s="28">
        <v>108</v>
      </c>
      <c r="E151" s="27">
        <v>250320</v>
      </c>
      <c r="F151" s="27">
        <v>250320</v>
      </c>
      <c r="G151">
        <v>0</v>
      </c>
      <c r="H151" s="27">
        <v>250320</v>
      </c>
      <c r="I151" s="27">
        <v>250320</v>
      </c>
      <c r="J151">
        <v>0</v>
      </c>
      <c r="L151" s="38">
        <v>1</v>
      </c>
    </row>
    <row r="152" spans="1:12" ht="12" x14ac:dyDescent="0.2">
      <c r="A152" s="32" t="s">
        <v>110</v>
      </c>
      <c r="C152" t="s">
        <v>62</v>
      </c>
      <c r="D152" s="28">
        <v>108</v>
      </c>
      <c r="E152" s="27">
        <v>20000</v>
      </c>
      <c r="F152" s="27">
        <v>20000</v>
      </c>
      <c r="G152">
        <v>0</v>
      </c>
      <c r="H152" s="27">
        <v>20000</v>
      </c>
      <c r="I152" s="27">
        <v>20000</v>
      </c>
      <c r="J152">
        <v>0</v>
      </c>
      <c r="L152" s="38">
        <v>1</v>
      </c>
    </row>
    <row r="153" spans="1:12" ht="12" x14ac:dyDescent="0.2">
      <c r="A153" s="32" t="s">
        <v>110</v>
      </c>
      <c r="C153" t="s">
        <v>115</v>
      </c>
      <c r="D153" s="28">
        <v>108</v>
      </c>
      <c r="E153" s="27">
        <v>15000</v>
      </c>
      <c r="F153" s="27">
        <v>15000</v>
      </c>
      <c r="G153">
        <v>0</v>
      </c>
      <c r="H153" s="27">
        <v>15000</v>
      </c>
      <c r="I153" s="27">
        <v>15000</v>
      </c>
      <c r="J153">
        <v>0</v>
      </c>
      <c r="L153" s="38">
        <v>1</v>
      </c>
    </row>
    <row r="154" spans="1:12" ht="12" x14ac:dyDescent="0.2">
      <c r="A154" s="32" t="s">
        <v>110</v>
      </c>
      <c r="C154" t="s">
        <v>116</v>
      </c>
      <c r="D154" s="28">
        <v>108</v>
      </c>
      <c r="E154" s="27">
        <v>40000</v>
      </c>
      <c r="F154" s="27">
        <v>250000</v>
      </c>
      <c r="G154">
        <v>0</v>
      </c>
      <c r="H154" s="27">
        <v>40000</v>
      </c>
      <c r="I154" s="27">
        <v>250000</v>
      </c>
      <c r="J154">
        <v>0</v>
      </c>
      <c r="L154" s="38">
        <v>1</v>
      </c>
    </row>
    <row r="155" spans="1:12" s="37" customFormat="1" ht="33.75" x14ac:dyDescent="0.2">
      <c r="A155" s="32" t="s">
        <v>118</v>
      </c>
      <c r="B155" s="45" t="s">
        <v>117</v>
      </c>
      <c r="C155" s="34" t="s">
        <v>43</v>
      </c>
      <c r="D155" s="48">
        <v>109</v>
      </c>
      <c r="E155" s="39">
        <v>596804.19999999995</v>
      </c>
      <c r="F155" s="39">
        <v>596804.19999999995</v>
      </c>
      <c r="G155" s="39">
        <v>109353.62</v>
      </c>
      <c r="H155" s="39">
        <v>596804.19999999995</v>
      </c>
      <c r="I155" s="39">
        <v>596804.19999999995</v>
      </c>
      <c r="J155" s="39">
        <v>109353.62</v>
      </c>
      <c r="L155" s="46">
        <f>+J155/E155</f>
        <v>0.18323198797863688</v>
      </c>
    </row>
    <row r="156" spans="1:12" ht="12" x14ac:dyDescent="0.2">
      <c r="A156" s="32" t="s">
        <v>118</v>
      </c>
      <c r="C156" t="s">
        <v>89</v>
      </c>
      <c r="D156" s="48">
        <v>109</v>
      </c>
      <c r="E156" s="27">
        <v>19620.96</v>
      </c>
      <c r="F156" s="27">
        <v>19620.96</v>
      </c>
      <c r="G156">
        <v>0</v>
      </c>
      <c r="H156" s="27">
        <v>19620.96</v>
      </c>
      <c r="I156" s="27">
        <v>19620.96</v>
      </c>
      <c r="J156">
        <v>0</v>
      </c>
      <c r="L156" s="38">
        <v>0</v>
      </c>
    </row>
    <row r="157" spans="1:12" ht="12" x14ac:dyDescent="0.2">
      <c r="A157" s="32" t="s">
        <v>118</v>
      </c>
      <c r="C157" t="s">
        <v>45</v>
      </c>
      <c r="D157" s="48">
        <v>109</v>
      </c>
      <c r="E157" s="27">
        <v>14715.72</v>
      </c>
      <c r="F157" s="27">
        <v>14715.72</v>
      </c>
      <c r="G157">
        <v>0</v>
      </c>
      <c r="H157" s="27">
        <v>14715.72</v>
      </c>
      <c r="I157" s="27">
        <v>14715.72</v>
      </c>
      <c r="J157">
        <v>0</v>
      </c>
      <c r="L157" s="38">
        <v>0</v>
      </c>
    </row>
    <row r="158" spans="1:12" ht="12" x14ac:dyDescent="0.2">
      <c r="A158" s="32" t="s">
        <v>118</v>
      </c>
      <c r="C158" t="s">
        <v>46</v>
      </c>
      <c r="D158" s="48">
        <v>109</v>
      </c>
      <c r="E158" s="27">
        <v>73578.600000000006</v>
      </c>
      <c r="F158" s="27">
        <v>73578.600000000006</v>
      </c>
      <c r="G158">
        <v>0</v>
      </c>
      <c r="H158" s="27">
        <v>73578.600000000006</v>
      </c>
      <c r="I158" s="27">
        <v>73578.600000000006</v>
      </c>
      <c r="J158">
        <v>0</v>
      </c>
      <c r="L158" s="38">
        <v>0</v>
      </c>
    </row>
    <row r="159" spans="1:12" ht="12" x14ac:dyDescent="0.2">
      <c r="A159" s="32" t="s">
        <v>118</v>
      </c>
      <c r="C159" t="s">
        <v>48</v>
      </c>
      <c r="D159" s="48">
        <v>109</v>
      </c>
      <c r="E159" s="27">
        <v>49052.4</v>
      </c>
      <c r="F159" s="27">
        <v>49052.4</v>
      </c>
      <c r="G159">
        <v>0</v>
      </c>
      <c r="H159" s="27">
        <v>49052.4</v>
      </c>
      <c r="I159" s="27">
        <v>49052.4</v>
      </c>
      <c r="J159">
        <v>0</v>
      </c>
      <c r="L159" s="38">
        <v>0</v>
      </c>
    </row>
    <row r="160" spans="1:12" ht="12" x14ac:dyDescent="0.2">
      <c r="A160" s="32" t="s">
        <v>118</v>
      </c>
      <c r="C160" t="s">
        <v>49</v>
      </c>
      <c r="D160" s="48">
        <v>109</v>
      </c>
      <c r="E160" s="27">
        <v>77600</v>
      </c>
      <c r="F160" s="27">
        <v>77600</v>
      </c>
      <c r="G160" s="27">
        <v>10800</v>
      </c>
      <c r="H160" s="27">
        <v>77600</v>
      </c>
      <c r="I160" s="27">
        <v>77600</v>
      </c>
      <c r="J160" s="27">
        <v>10800</v>
      </c>
      <c r="L160" s="38">
        <v>0</v>
      </c>
    </row>
    <row r="161" spans="1:12" ht="12" x14ac:dyDescent="0.2">
      <c r="A161" s="32" t="s">
        <v>118</v>
      </c>
      <c r="C161" t="s">
        <v>50</v>
      </c>
      <c r="D161" s="48">
        <v>109</v>
      </c>
      <c r="E161" s="27">
        <v>13000</v>
      </c>
      <c r="F161" s="27">
        <v>13000</v>
      </c>
      <c r="G161" s="27">
        <v>15349.88</v>
      </c>
      <c r="H161" s="27">
        <v>13000</v>
      </c>
      <c r="I161" s="27">
        <v>13000</v>
      </c>
      <c r="J161" s="27">
        <v>15349.88</v>
      </c>
      <c r="L161" s="38">
        <v>-0.18079999999999999</v>
      </c>
    </row>
    <row r="162" spans="1:12" ht="12" x14ac:dyDescent="0.2">
      <c r="A162" s="32" t="s">
        <v>118</v>
      </c>
      <c r="C162" t="s">
        <v>51</v>
      </c>
      <c r="D162" s="48">
        <v>109</v>
      </c>
      <c r="E162" s="27">
        <v>5000</v>
      </c>
      <c r="F162" s="27">
        <v>5000</v>
      </c>
      <c r="G162">
        <v>0</v>
      </c>
      <c r="H162" s="27">
        <v>5000</v>
      </c>
      <c r="I162" s="27">
        <v>5000</v>
      </c>
      <c r="J162">
        <v>0</v>
      </c>
      <c r="L162" s="38">
        <v>0</v>
      </c>
    </row>
    <row r="163" spans="1:12" ht="12" x14ac:dyDescent="0.2">
      <c r="A163" s="32" t="s">
        <v>118</v>
      </c>
      <c r="C163" t="s">
        <v>90</v>
      </c>
      <c r="D163" s="48">
        <v>109</v>
      </c>
      <c r="E163" s="27">
        <v>3000</v>
      </c>
      <c r="F163" s="27">
        <v>3000</v>
      </c>
      <c r="G163">
        <v>0</v>
      </c>
      <c r="H163" s="27">
        <v>3000</v>
      </c>
      <c r="I163" s="27">
        <v>3000</v>
      </c>
      <c r="J163">
        <v>0</v>
      </c>
      <c r="L163" s="38">
        <v>0</v>
      </c>
    </row>
    <row r="164" spans="1:12" ht="12" x14ac:dyDescent="0.2">
      <c r="A164" s="32" t="s">
        <v>118</v>
      </c>
      <c r="C164" t="s">
        <v>52</v>
      </c>
      <c r="D164" s="48">
        <v>109</v>
      </c>
      <c r="E164" s="27">
        <v>6000</v>
      </c>
      <c r="F164" s="27">
        <v>6000</v>
      </c>
      <c r="G164" s="27">
        <v>1444.39</v>
      </c>
      <c r="H164" s="27">
        <v>6000</v>
      </c>
      <c r="I164" s="27">
        <v>6000</v>
      </c>
      <c r="J164" s="27">
        <v>1444.39</v>
      </c>
      <c r="L164" s="38">
        <v>0.75929999999999997</v>
      </c>
    </row>
    <row r="165" spans="1:12" ht="12" x14ac:dyDescent="0.2">
      <c r="A165" s="32" t="s">
        <v>118</v>
      </c>
      <c r="C165" t="s">
        <v>119</v>
      </c>
      <c r="D165" s="48">
        <v>109</v>
      </c>
      <c r="E165" s="27">
        <v>5000</v>
      </c>
      <c r="F165" s="27">
        <v>5000</v>
      </c>
      <c r="G165">
        <v>0</v>
      </c>
      <c r="H165" s="27">
        <v>5000</v>
      </c>
      <c r="I165" s="27">
        <v>5000</v>
      </c>
      <c r="J165">
        <v>0</v>
      </c>
      <c r="L165" s="38">
        <v>0</v>
      </c>
    </row>
    <row r="166" spans="1:12" ht="12" x14ac:dyDescent="0.2">
      <c r="A166" s="32" t="s">
        <v>118</v>
      </c>
      <c r="C166" t="s">
        <v>54</v>
      </c>
      <c r="D166" s="48">
        <v>109</v>
      </c>
      <c r="E166" s="27">
        <v>15000</v>
      </c>
      <c r="F166" s="27">
        <v>15000</v>
      </c>
      <c r="G166">
        <v>0</v>
      </c>
      <c r="H166" s="27">
        <v>15000</v>
      </c>
      <c r="I166" s="27">
        <v>15000</v>
      </c>
      <c r="J166">
        <v>0</v>
      </c>
      <c r="L166" s="38">
        <v>0</v>
      </c>
    </row>
    <row r="167" spans="1:12" ht="12" x14ac:dyDescent="0.2">
      <c r="A167" s="32" t="s">
        <v>118</v>
      </c>
      <c r="C167" t="s">
        <v>101</v>
      </c>
      <c r="D167" s="48">
        <v>109</v>
      </c>
      <c r="E167" s="27">
        <v>1000</v>
      </c>
      <c r="F167" s="27">
        <v>1000</v>
      </c>
      <c r="G167">
        <v>0</v>
      </c>
      <c r="H167" s="27">
        <v>1000</v>
      </c>
      <c r="I167" s="27">
        <v>1000</v>
      </c>
      <c r="J167">
        <v>0</v>
      </c>
      <c r="L167" s="38">
        <v>0</v>
      </c>
    </row>
    <row r="168" spans="1:12" ht="12" x14ac:dyDescent="0.2">
      <c r="A168" s="32" t="s">
        <v>118</v>
      </c>
      <c r="C168" t="s">
        <v>120</v>
      </c>
      <c r="D168" s="48">
        <v>109</v>
      </c>
      <c r="E168">
        <v>500</v>
      </c>
      <c r="F168">
        <v>500</v>
      </c>
      <c r="G168">
        <v>0</v>
      </c>
      <c r="H168">
        <v>500</v>
      </c>
      <c r="I168">
        <v>500</v>
      </c>
      <c r="J168">
        <v>0</v>
      </c>
      <c r="L168" s="38">
        <v>0</v>
      </c>
    </row>
    <row r="169" spans="1:12" ht="12" x14ac:dyDescent="0.2">
      <c r="A169" s="32" t="s">
        <v>118</v>
      </c>
      <c r="C169" t="s">
        <v>104</v>
      </c>
      <c r="D169" s="48">
        <v>109</v>
      </c>
      <c r="E169" s="27">
        <v>5000</v>
      </c>
      <c r="F169" s="27">
        <v>5000</v>
      </c>
      <c r="G169">
        <v>0</v>
      </c>
      <c r="H169" s="27">
        <v>5000</v>
      </c>
      <c r="I169" s="27">
        <v>5000</v>
      </c>
      <c r="J169">
        <v>0</v>
      </c>
      <c r="L169" s="38">
        <v>0</v>
      </c>
    </row>
    <row r="170" spans="1:12" ht="12" x14ac:dyDescent="0.2">
      <c r="A170" s="32" t="s">
        <v>118</v>
      </c>
      <c r="C170" t="s">
        <v>57</v>
      </c>
      <c r="D170" s="48">
        <v>109</v>
      </c>
      <c r="E170" s="27">
        <v>5000</v>
      </c>
      <c r="F170" s="27">
        <v>5000</v>
      </c>
      <c r="G170">
        <v>0</v>
      </c>
      <c r="H170" s="27">
        <v>5000</v>
      </c>
      <c r="I170" s="27">
        <v>5000</v>
      </c>
      <c r="J170">
        <v>0</v>
      </c>
      <c r="L170" s="38">
        <v>0</v>
      </c>
    </row>
    <row r="171" spans="1:12" ht="12" x14ac:dyDescent="0.2">
      <c r="A171" s="32" t="s">
        <v>118</v>
      </c>
      <c r="C171" t="s">
        <v>92</v>
      </c>
      <c r="D171" s="48">
        <v>109</v>
      </c>
      <c r="E171" s="27">
        <v>5000</v>
      </c>
      <c r="F171" s="27">
        <v>5000</v>
      </c>
      <c r="G171">
        <v>0</v>
      </c>
      <c r="H171" s="27">
        <v>5000</v>
      </c>
      <c r="I171" s="27">
        <v>5000</v>
      </c>
      <c r="J171">
        <v>0</v>
      </c>
      <c r="L171" s="38">
        <v>0</v>
      </c>
    </row>
    <row r="172" spans="1:12" ht="12" x14ac:dyDescent="0.2">
      <c r="A172" s="32" t="s">
        <v>118</v>
      </c>
      <c r="C172" t="s">
        <v>105</v>
      </c>
      <c r="D172" s="48">
        <v>109</v>
      </c>
      <c r="E172" s="27">
        <v>6200</v>
      </c>
      <c r="F172" s="27">
        <v>6200</v>
      </c>
      <c r="G172">
        <v>0</v>
      </c>
      <c r="H172" s="27">
        <v>6200</v>
      </c>
      <c r="I172" s="27">
        <v>6200</v>
      </c>
      <c r="J172">
        <v>0</v>
      </c>
      <c r="L172" s="38">
        <v>0</v>
      </c>
    </row>
    <row r="173" spans="1:12" ht="12" x14ac:dyDescent="0.2">
      <c r="A173" s="32" t="s">
        <v>118</v>
      </c>
      <c r="C173" t="s">
        <v>59</v>
      </c>
      <c r="D173" s="48">
        <v>109</v>
      </c>
      <c r="E173" s="27">
        <v>10000</v>
      </c>
      <c r="F173" s="27">
        <v>10000</v>
      </c>
      <c r="G173" s="27">
        <v>5177.2</v>
      </c>
      <c r="H173" s="27">
        <v>10000</v>
      </c>
      <c r="I173" s="27">
        <v>10000</v>
      </c>
      <c r="J173" s="27">
        <v>5177.2</v>
      </c>
      <c r="L173" s="38">
        <v>0.48230000000000001</v>
      </c>
    </row>
    <row r="174" spans="1:12" ht="12" x14ac:dyDescent="0.2">
      <c r="A174" s="32" t="s">
        <v>118</v>
      </c>
      <c r="C174" t="s">
        <v>60</v>
      </c>
      <c r="D174" s="48">
        <v>109</v>
      </c>
      <c r="E174" s="27">
        <v>10000</v>
      </c>
      <c r="F174" s="27">
        <v>10000</v>
      </c>
      <c r="G174">
        <v>0</v>
      </c>
      <c r="H174" s="27">
        <v>10000</v>
      </c>
      <c r="I174" s="27">
        <v>10000</v>
      </c>
      <c r="J174">
        <v>0</v>
      </c>
      <c r="L174" s="38">
        <v>0</v>
      </c>
    </row>
    <row r="175" spans="1:12" ht="12" x14ac:dyDescent="0.2">
      <c r="A175" s="32" t="s">
        <v>118</v>
      </c>
      <c r="C175" t="s">
        <v>62</v>
      </c>
      <c r="D175" s="48">
        <v>109</v>
      </c>
      <c r="E175" s="27">
        <v>15000</v>
      </c>
      <c r="F175" s="27">
        <v>15000</v>
      </c>
      <c r="G175" s="27">
        <v>9500</v>
      </c>
      <c r="H175" s="27">
        <v>15000</v>
      </c>
      <c r="I175" s="27">
        <v>15000</v>
      </c>
      <c r="J175" s="27">
        <v>9500</v>
      </c>
      <c r="L175" s="38">
        <v>0.36670000000000003</v>
      </c>
    </row>
    <row r="176" spans="1:12" ht="12" x14ac:dyDescent="0.2">
      <c r="A176" s="32" t="s">
        <v>118</v>
      </c>
      <c r="C176" t="s">
        <v>63</v>
      </c>
      <c r="D176" s="48">
        <v>109</v>
      </c>
      <c r="E176" s="27">
        <v>2300</v>
      </c>
      <c r="F176" s="27">
        <v>2300</v>
      </c>
      <c r="G176">
        <v>0</v>
      </c>
      <c r="H176" s="27">
        <v>2300</v>
      </c>
      <c r="I176" s="27">
        <v>2300</v>
      </c>
      <c r="J176">
        <v>0</v>
      </c>
      <c r="L176" s="38">
        <v>0</v>
      </c>
    </row>
    <row r="177" spans="1:12" ht="22.5" x14ac:dyDescent="0.2">
      <c r="A177" s="32" t="s">
        <v>122</v>
      </c>
      <c r="B177" s="45" t="s">
        <v>121</v>
      </c>
      <c r="C177" t="s">
        <v>43</v>
      </c>
      <c r="D177" s="48">
        <v>110</v>
      </c>
      <c r="E177" s="27">
        <v>2365993.39</v>
      </c>
      <c r="F177" s="27">
        <v>2759940.2</v>
      </c>
      <c r="G177" s="27">
        <v>487127.74</v>
      </c>
      <c r="H177" s="27">
        <v>2365993.39</v>
      </c>
      <c r="I177" s="27">
        <v>2759940.2</v>
      </c>
      <c r="J177" s="27">
        <v>487127.74</v>
      </c>
      <c r="L177" s="38">
        <v>0.14269999999999999</v>
      </c>
    </row>
    <row r="178" spans="1:12" ht="12" x14ac:dyDescent="0.2">
      <c r="A178" s="32" t="s">
        <v>122</v>
      </c>
      <c r="C178" t="s">
        <v>123</v>
      </c>
      <c r="D178" s="48">
        <v>110</v>
      </c>
      <c r="E178" s="27">
        <v>2142587</v>
      </c>
      <c r="F178" s="27">
        <v>2500000</v>
      </c>
      <c r="G178" s="27">
        <v>471970.36</v>
      </c>
      <c r="H178" s="27">
        <v>2142587</v>
      </c>
      <c r="I178" s="27">
        <v>2500000</v>
      </c>
      <c r="J178" s="27">
        <v>471970.36</v>
      </c>
      <c r="L178" s="38">
        <v>0.14299999999999999</v>
      </c>
    </row>
    <row r="179" spans="1:12" ht="12" x14ac:dyDescent="0.2">
      <c r="A179" s="32" t="s">
        <v>122</v>
      </c>
      <c r="C179" t="s">
        <v>124</v>
      </c>
      <c r="D179" s="48">
        <v>110</v>
      </c>
      <c r="E179" s="27">
        <v>786067.65</v>
      </c>
      <c r="F179" s="27">
        <v>1000000</v>
      </c>
      <c r="G179">
        <v>0</v>
      </c>
      <c r="H179" s="27">
        <v>786067.65</v>
      </c>
      <c r="I179" s="27">
        <v>1000000</v>
      </c>
      <c r="J179">
        <v>0</v>
      </c>
      <c r="L179" s="38">
        <v>0</v>
      </c>
    </row>
    <row r="180" spans="1:12" ht="12" x14ac:dyDescent="0.2">
      <c r="A180" s="32" t="s">
        <v>122</v>
      </c>
      <c r="C180" t="s">
        <v>89</v>
      </c>
      <c r="D180" s="48">
        <v>110</v>
      </c>
      <c r="E180" s="27">
        <v>77786.080000000002</v>
      </c>
      <c r="F180" s="27">
        <v>90737.76</v>
      </c>
      <c r="G180">
        <v>0</v>
      </c>
      <c r="H180" s="27">
        <v>77786.080000000002</v>
      </c>
      <c r="I180" s="27">
        <v>90737.76</v>
      </c>
      <c r="J180">
        <v>0</v>
      </c>
      <c r="L180" s="38">
        <v>0</v>
      </c>
    </row>
    <row r="181" spans="1:12" ht="12" x14ac:dyDescent="0.2">
      <c r="A181" s="32" t="s">
        <v>122</v>
      </c>
      <c r="C181" t="s">
        <v>45</v>
      </c>
      <c r="D181" s="48">
        <v>110</v>
      </c>
      <c r="E181" s="27">
        <v>58339.56</v>
      </c>
      <c r="F181" s="27">
        <v>68053.320000000007</v>
      </c>
      <c r="G181">
        <v>0</v>
      </c>
      <c r="H181" s="27">
        <v>58339.56</v>
      </c>
      <c r="I181" s="27">
        <v>68053.320000000007</v>
      </c>
      <c r="J181">
        <v>0</v>
      </c>
      <c r="L181" s="38">
        <v>0.14269999999999999</v>
      </c>
    </row>
    <row r="182" spans="1:12" ht="12" x14ac:dyDescent="0.2">
      <c r="A182" s="32" t="s">
        <v>122</v>
      </c>
      <c r="C182" t="s">
        <v>46</v>
      </c>
      <c r="D182" s="48">
        <v>110</v>
      </c>
      <c r="E182" s="27">
        <v>291697.82</v>
      </c>
      <c r="F182" s="27">
        <v>340266.6</v>
      </c>
      <c r="G182">
        <v>0</v>
      </c>
      <c r="H182" s="27">
        <v>291697.82</v>
      </c>
      <c r="I182" s="27">
        <v>340266.6</v>
      </c>
      <c r="J182">
        <v>0</v>
      </c>
      <c r="L182" s="38">
        <v>0.14269999999999999</v>
      </c>
    </row>
    <row r="183" spans="1:12" ht="12" x14ac:dyDescent="0.2">
      <c r="A183" s="32" t="s">
        <v>122</v>
      </c>
      <c r="C183" t="s">
        <v>48</v>
      </c>
      <c r="D183" s="48">
        <v>110</v>
      </c>
      <c r="E183" s="27">
        <v>194465.21</v>
      </c>
      <c r="F183" s="27">
        <v>226844.4</v>
      </c>
      <c r="G183">
        <v>0</v>
      </c>
      <c r="H183" s="27">
        <v>194465.21</v>
      </c>
      <c r="I183" s="27">
        <v>226844.4</v>
      </c>
      <c r="J183">
        <v>0</v>
      </c>
      <c r="L183" s="38">
        <v>0</v>
      </c>
    </row>
    <row r="184" spans="1:12" ht="12" x14ac:dyDescent="0.2">
      <c r="A184" s="32" t="s">
        <v>122</v>
      </c>
      <c r="C184" t="s">
        <v>49</v>
      </c>
      <c r="D184" s="48">
        <v>110</v>
      </c>
      <c r="E184" s="27">
        <v>717800</v>
      </c>
      <c r="F184" s="27">
        <v>717800</v>
      </c>
      <c r="G184" s="27">
        <v>108000</v>
      </c>
      <c r="H184" s="27">
        <v>717800</v>
      </c>
      <c r="I184" s="27">
        <v>717800</v>
      </c>
      <c r="J184" s="27">
        <v>108000</v>
      </c>
      <c r="L184" s="38">
        <v>0</v>
      </c>
    </row>
    <row r="185" spans="1:12" ht="12" x14ac:dyDescent="0.2">
      <c r="A185" s="32" t="s">
        <v>122</v>
      </c>
      <c r="C185" t="s">
        <v>50</v>
      </c>
      <c r="D185" s="48">
        <v>110</v>
      </c>
      <c r="E185" s="27">
        <v>10000</v>
      </c>
      <c r="F185" s="27">
        <v>10000</v>
      </c>
      <c r="G185" s="27">
        <v>64852.55</v>
      </c>
      <c r="H185" s="27">
        <v>10000</v>
      </c>
      <c r="I185" s="27">
        <v>10000</v>
      </c>
      <c r="J185" s="27">
        <v>64852.55</v>
      </c>
      <c r="L185" s="38">
        <v>-5.4852999999999996</v>
      </c>
    </row>
    <row r="186" spans="1:12" ht="12" x14ac:dyDescent="0.2">
      <c r="A186" s="32" t="s">
        <v>122</v>
      </c>
      <c r="C186" t="s">
        <v>125</v>
      </c>
      <c r="D186" s="48">
        <v>110</v>
      </c>
      <c r="E186" s="27">
        <v>120000</v>
      </c>
      <c r="F186" s="27">
        <v>120000</v>
      </c>
      <c r="G186" s="27">
        <v>74949.45</v>
      </c>
      <c r="H186" s="27">
        <v>120000</v>
      </c>
      <c r="I186" s="27">
        <v>120000</v>
      </c>
      <c r="J186" s="27">
        <v>74949.45</v>
      </c>
      <c r="L186" s="38">
        <v>0.37540000000000001</v>
      </c>
    </row>
    <row r="187" spans="1:12" ht="12" x14ac:dyDescent="0.2">
      <c r="A187" s="32" t="s">
        <v>122</v>
      </c>
      <c r="C187" t="s">
        <v>52</v>
      </c>
      <c r="D187" s="48">
        <v>110</v>
      </c>
      <c r="E187" s="27">
        <v>2000</v>
      </c>
      <c r="F187" s="27">
        <v>2000</v>
      </c>
      <c r="G187">
        <v>578</v>
      </c>
      <c r="H187" s="27">
        <v>2000</v>
      </c>
      <c r="I187" s="27">
        <v>2000</v>
      </c>
      <c r="J187">
        <v>578</v>
      </c>
      <c r="L187" s="38">
        <v>0.71099999999999997</v>
      </c>
    </row>
    <row r="188" spans="1:12" ht="12" x14ac:dyDescent="0.2">
      <c r="A188" s="32" t="s">
        <v>122</v>
      </c>
      <c r="C188" t="s">
        <v>54</v>
      </c>
      <c r="D188" s="48">
        <v>110</v>
      </c>
      <c r="E188" s="27">
        <v>700000</v>
      </c>
      <c r="F188" s="27">
        <v>700000</v>
      </c>
      <c r="G188">
        <v>0</v>
      </c>
      <c r="H188" s="27">
        <v>700000</v>
      </c>
      <c r="I188" s="27">
        <v>700000</v>
      </c>
      <c r="J188">
        <v>0</v>
      </c>
      <c r="L188" s="38">
        <v>0</v>
      </c>
    </row>
    <row r="189" spans="1:12" ht="12" x14ac:dyDescent="0.2">
      <c r="A189" s="32" t="s">
        <v>122</v>
      </c>
      <c r="C189" t="s">
        <v>126</v>
      </c>
      <c r="D189" s="48">
        <v>110</v>
      </c>
      <c r="E189" s="27">
        <v>3000</v>
      </c>
      <c r="F189" s="27">
        <v>3000</v>
      </c>
      <c r="G189">
        <v>0</v>
      </c>
      <c r="H189" s="27">
        <v>3000</v>
      </c>
      <c r="I189" s="27">
        <v>3000</v>
      </c>
      <c r="J189">
        <v>0</v>
      </c>
      <c r="L189" s="38">
        <v>0</v>
      </c>
    </row>
    <row r="190" spans="1:12" ht="12" x14ac:dyDescent="0.2">
      <c r="A190" s="32" t="s">
        <v>122</v>
      </c>
      <c r="C190" t="s">
        <v>56</v>
      </c>
      <c r="D190" s="48">
        <v>110</v>
      </c>
      <c r="E190" s="27">
        <v>2400</v>
      </c>
      <c r="F190" s="27">
        <v>2400</v>
      </c>
      <c r="G190">
        <v>400</v>
      </c>
      <c r="H190" s="27">
        <v>2400</v>
      </c>
      <c r="I190" s="27">
        <v>2400</v>
      </c>
      <c r="J190">
        <v>400</v>
      </c>
      <c r="L190" s="38">
        <v>0.83330000000000004</v>
      </c>
    </row>
    <row r="191" spans="1:12" ht="12" x14ac:dyDescent="0.2">
      <c r="A191" s="32" t="s">
        <v>122</v>
      </c>
      <c r="C191" t="s">
        <v>127</v>
      </c>
      <c r="D191" s="48">
        <v>110</v>
      </c>
      <c r="E191" s="27">
        <v>20000</v>
      </c>
      <c r="F191" s="27">
        <v>20000</v>
      </c>
      <c r="G191" s="27">
        <v>2320</v>
      </c>
      <c r="H191" s="27">
        <v>20000</v>
      </c>
      <c r="I191" s="27">
        <v>20000</v>
      </c>
      <c r="J191" s="27">
        <v>2320</v>
      </c>
      <c r="L191" s="38">
        <v>0.88400000000000001</v>
      </c>
    </row>
    <row r="192" spans="1:12" ht="12" x14ac:dyDescent="0.2">
      <c r="A192" s="32" t="s">
        <v>122</v>
      </c>
      <c r="C192" t="s">
        <v>105</v>
      </c>
      <c r="D192" s="48">
        <v>110</v>
      </c>
      <c r="E192">
        <v>0</v>
      </c>
      <c r="F192" s="27">
        <v>400000</v>
      </c>
      <c r="G192">
        <v>0</v>
      </c>
      <c r="H192">
        <v>0</v>
      </c>
      <c r="I192" s="27">
        <v>400000</v>
      </c>
      <c r="J192">
        <v>0</v>
      </c>
      <c r="L192" s="38">
        <v>0</v>
      </c>
    </row>
    <row r="193" spans="1:12" ht="12" x14ac:dyDescent="0.2">
      <c r="A193" s="32" t="s">
        <v>122</v>
      </c>
      <c r="C193" t="s">
        <v>59</v>
      </c>
      <c r="D193" s="48">
        <v>110</v>
      </c>
      <c r="E193" s="27">
        <v>80000</v>
      </c>
      <c r="F193" s="27">
        <v>80000</v>
      </c>
      <c r="G193" s="27">
        <v>693705.36</v>
      </c>
      <c r="H193" s="27">
        <v>80000</v>
      </c>
      <c r="I193" s="27">
        <v>80000</v>
      </c>
      <c r="J193" s="27">
        <v>693705.36</v>
      </c>
      <c r="L193" s="38">
        <v>-7.6712999999999996</v>
      </c>
    </row>
    <row r="194" spans="1:12" ht="12" x14ac:dyDescent="0.2">
      <c r="A194" s="32" t="s">
        <v>122</v>
      </c>
      <c r="C194" t="s">
        <v>60</v>
      </c>
      <c r="D194" s="48">
        <v>110</v>
      </c>
      <c r="E194" s="27">
        <v>90000</v>
      </c>
      <c r="F194" s="27">
        <v>90000</v>
      </c>
      <c r="G194" s="27">
        <v>67854</v>
      </c>
      <c r="H194" s="27">
        <v>90000</v>
      </c>
      <c r="I194" s="27">
        <v>90000</v>
      </c>
      <c r="J194" s="27">
        <v>67854</v>
      </c>
      <c r="L194" s="38">
        <v>0.24610000000000001</v>
      </c>
    </row>
    <row r="195" spans="1:12" ht="22.5" x14ac:dyDescent="0.2">
      <c r="A195" s="32" t="s">
        <v>108</v>
      </c>
      <c r="B195" s="49" t="s">
        <v>128</v>
      </c>
      <c r="C195" t="s">
        <v>43</v>
      </c>
      <c r="D195" s="48">
        <v>111</v>
      </c>
      <c r="E195" s="27">
        <v>229517.96</v>
      </c>
      <c r="F195" s="27">
        <v>229229.61</v>
      </c>
      <c r="G195" s="27">
        <v>34476</v>
      </c>
      <c r="H195" s="27">
        <v>229517.96</v>
      </c>
      <c r="I195" s="27">
        <v>229229.61</v>
      </c>
      <c r="J195" s="27">
        <v>34476</v>
      </c>
      <c r="L195" s="38">
        <v>-1.2999999999999999E-3</v>
      </c>
    </row>
    <row r="196" spans="1:12" ht="12" x14ac:dyDescent="0.2">
      <c r="A196" s="32" t="s">
        <v>108</v>
      </c>
      <c r="C196" t="s">
        <v>89</v>
      </c>
      <c r="D196" s="48">
        <v>111</v>
      </c>
      <c r="E196" s="27">
        <v>7545.8</v>
      </c>
      <c r="F196" s="27">
        <v>7536.32</v>
      </c>
      <c r="G196">
        <v>0</v>
      </c>
      <c r="H196" s="27">
        <v>7545.8</v>
      </c>
      <c r="I196" s="27">
        <v>7536.32</v>
      </c>
      <c r="J196">
        <v>0</v>
      </c>
      <c r="L196" s="38">
        <v>0</v>
      </c>
    </row>
    <row r="197" spans="1:12" ht="12" x14ac:dyDescent="0.2">
      <c r="A197" s="32" t="s">
        <v>108</v>
      </c>
      <c r="C197" t="s">
        <v>45</v>
      </c>
      <c r="D197" s="48">
        <v>111</v>
      </c>
      <c r="E197" s="27">
        <v>5659.35</v>
      </c>
      <c r="F197" s="27">
        <v>5652.24</v>
      </c>
      <c r="G197">
        <v>0</v>
      </c>
      <c r="H197" s="27">
        <v>5659.35</v>
      </c>
      <c r="I197" s="27">
        <v>5652.24</v>
      </c>
      <c r="J197">
        <v>0</v>
      </c>
      <c r="L197" s="38">
        <v>-1.2999999999999999E-3</v>
      </c>
    </row>
    <row r="198" spans="1:12" ht="12" x14ac:dyDescent="0.2">
      <c r="A198" s="32" t="s">
        <v>108</v>
      </c>
      <c r="C198" t="s">
        <v>46</v>
      </c>
      <c r="D198" s="48">
        <v>111</v>
      </c>
      <c r="E198" s="27">
        <v>28296.73</v>
      </c>
      <c r="F198" s="27">
        <v>28261.18</v>
      </c>
      <c r="G198">
        <v>0</v>
      </c>
      <c r="H198" s="27">
        <v>28296.73</v>
      </c>
      <c r="I198" s="27">
        <v>28261.18</v>
      </c>
      <c r="J198">
        <v>0</v>
      </c>
      <c r="L198" s="38">
        <v>-1.2999999999999999E-3</v>
      </c>
    </row>
    <row r="199" spans="1:12" ht="12" x14ac:dyDescent="0.2">
      <c r="A199" s="32" t="s">
        <v>108</v>
      </c>
      <c r="C199" t="s">
        <v>48</v>
      </c>
      <c r="D199" s="48">
        <v>111</v>
      </c>
      <c r="E199" s="27">
        <v>18864.490000000002</v>
      </c>
      <c r="F199" s="27">
        <v>18840.79</v>
      </c>
      <c r="G199">
        <v>0</v>
      </c>
      <c r="H199" s="27">
        <v>18864.490000000002</v>
      </c>
      <c r="I199" s="27">
        <v>18840.79</v>
      </c>
      <c r="J199">
        <v>0</v>
      </c>
      <c r="L199" s="38">
        <v>0</v>
      </c>
    </row>
    <row r="200" spans="1:12" ht="12" x14ac:dyDescent="0.2">
      <c r="A200" s="32" t="s">
        <v>108</v>
      </c>
      <c r="C200" t="s">
        <v>49</v>
      </c>
      <c r="D200" s="48">
        <v>111</v>
      </c>
      <c r="E200" s="27">
        <v>38800</v>
      </c>
      <c r="F200" s="27">
        <v>38800</v>
      </c>
      <c r="G200" s="27">
        <v>3600</v>
      </c>
      <c r="H200" s="27">
        <v>38800</v>
      </c>
      <c r="I200" s="27">
        <v>38800</v>
      </c>
      <c r="J200" s="27">
        <v>3600</v>
      </c>
      <c r="L200" s="38">
        <v>0</v>
      </c>
    </row>
    <row r="201" spans="1:12" ht="12" x14ac:dyDescent="0.2">
      <c r="A201" s="32" t="s">
        <v>108</v>
      </c>
      <c r="C201" t="s">
        <v>50</v>
      </c>
      <c r="D201" s="48">
        <v>111</v>
      </c>
      <c r="E201" s="27">
        <v>10000</v>
      </c>
      <c r="F201" s="27">
        <v>15000</v>
      </c>
      <c r="G201" s="27">
        <v>7168.26</v>
      </c>
      <c r="H201" s="27">
        <v>10000</v>
      </c>
      <c r="I201" s="27">
        <v>15000</v>
      </c>
      <c r="J201" s="27">
        <v>7168.26</v>
      </c>
      <c r="L201" s="38">
        <v>0.52210000000000001</v>
      </c>
    </row>
    <row r="202" spans="1:12" ht="12" x14ac:dyDescent="0.2">
      <c r="A202" s="32" t="s">
        <v>108</v>
      </c>
      <c r="C202" t="s">
        <v>52</v>
      </c>
      <c r="D202" s="48">
        <v>111</v>
      </c>
      <c r="E202" s="27">
        <v>10000</v>
      </c>
      <c r="F202" s="27">
        <v>30000</v>
      </c>
      <c r="G202" s="27">
        <v>6202.5</v>
      </c>
      <c r="H202" s="27">
        <v>10000</v>
      </c>
      <c r="I202" s="27">
        <v>30000</v>
      </c>
      <c r="J202" s="27">
        <v>6202.5</v>
      </c>
      <c r="L202" s="38">
        <v>0.79330000000000001</v>
      </c>
    </row>
    <row r="203" spans="1:12" ht="12" x14ac:dyDescent="0.2">
      <c r="A203" s="32" t="s">
        <v>108</v>
      </c>
      <c r="C203" t="s">
        <v>54</v>
      </c>
      <c r="D203" s="48">
        <v>111</v>
      </c>
      <c r="E203" s="27">
        <v>5000</v>
      </c>
      <c r="F203" s="27">
        <v>25000</v>
      </c>
      <c r="G203">
        <v>0</v>
      </c>
      <c r="H203" s="27">
        <v>5000</v>
      </c>
      <c r="I203" s="27">
        <v>25000</v>
      </c>
      <c r="J203">
        <v>0</v>
      </c>
      <c r="L203" s="38">
        <v>0</v>
      </c>
    </row>
    <row r="204" spans="1:12" ht="12" x14ac:dyDescent="0.2">
      <c r="A204" s="32" t="s">
        <v>108</v>
      </c>
      <c r="C204" t="s">
        <v>60</v>
      </c>
      <c r="D204" s="48">
        <v>111</v>
      </c>
      <c r="E204" s="27">
        <v>5000</v>
      </c>
      <c r="F204" s="27">
        <v>15000</v>
      </c>
      <c r="G204" s="27">
        <v>1560</v>
      </c>
      <c r="H204" s="27">
        <v>5000</v>
      </c>
      <c r="I204" s="27">
        <v>15000</v>
      </c>
      <c r="J204" s="27">
        <v>1560</v>
      </c>
      <c r="L204" s="38">
        <v>0.89600000000000002</v>
      </c>
    </row>
    <row r="205" spans="1:12" ht="12" x14ac:dyDescent="0.2">
      <c r="A205" s="32" t="s">
        <v>108</v>
      </c>
      <c r="C205" t="s">
        <v>64</v>
      </c>
      <c r="D205" s="48">
        <v>111</v>
      </c>
      <c r="E205" s="27">
        <v>10000</v>
      </c>
      <c r="F205" s="27">
        <v>30000</v>
      </c>
      <c r="G205">
        <v>0</v>
      </c>
      <c r="H205" s="27">
        <v>10000</v>
      </c>
      <c r="I205" s="27">
        <v>30000</v>
      </c>
      <c r="J205">
        <v>0</v>
      </c>
      <c r="L205" s="38">
        <v>0</v>
      </c>
    </row>
    <row r="206" spans="1:12" ht="12" x14ac:dyDescent="0.2">
      <c r="A206" s="32" t="s">
        <v>108</v>
      </c>
      <c r="C206" t="s">
        <v>62</v>
      </c>
      <c r="D206" s="48">
        <v>111</v>
      </c>
      <c r="E206" s="27">
        <v>5000</v>
      </c>
      <c r="F206" s="27">
        <v>10000</v>
      </c>
      <c r="G206">
        <v>0</v>
      </c>
      <c r="H206" s="27">
        <v>5000</v>
      </c>
      <c r="I206" s="27">
        <v>10000</v>
      </c>
      <c r="J206">
        <v>0</v>
      </c>
      <c r="L206" s="38">
        <v>0</v>
      </c>
    </row>
    <row r="207" spans="1:12" ht="12" x14ac:dyDescent="0.2">
      <c r="A207" s="32" t="s">
        <v>108</v>
      </c>
      <c r="C207" t="s">
        <v>115</v>
      </c>
      <c r="D207" s="48">
        <v>111</v>
      </c>
      <c r="E207" s="27">
        <v>15000</v>
      </c>
      <c r="F207" s="27">
        <v>25000</v>
      </c>
      <c r="G207">
        <v>0</v>
      </c>
      <c r="H207" s="27">
        <v>15000</v>
      </c>
      <c r="I207" s="27">
        <v>25000</v>
      </c>
      <c r="J207">
        <v>0</v>
      </c>
      <c r="L207" s="38">
        <v>0</v>
      </c>
    </row>
    <row r="208" spans="1:12" ht="12" x14ac:dyDescent="0.2">
      <c r="A208" s="32" t="s">
        <v>108</v>
      </c>
      <c r="C208" t="s">
        <v>129</v>
      </c>
      <c r="D208" s="48">
        <v>111</v>
      </c>
      <c r="E208">
        <v>0</v>
      </c>
      <c r="F208" s="27">
        <v>80000</v>
      </c>
      <c r="G208">
        <v>0</v>
      </c>
      <c r="H208">
        <v>0</v>
      </c>
      <c r="I208" s="27">
        <v>80000</v>
      </c>
      <c r="J208">
        <v>0</v>
      </c>
      <c r="L208" s="38">
        <v>0</v>
      </c>
    </row>
    <row r="209" spans="1:12" ht="33.75" x14ac:dyDescent="0.2">
      <c r="A209" s="32" t="s">
        <v>131</v>
      </c>
      <c r="B209" s="49" t="s">
        <v>130</v>
      </c>
      <c r="C209" t="s">
        <v>43</v>
      </c>
      <c r="D209" s="48">
        <v>302</v>
      </c>
      <c r="E209" s="27">
        <v>1496957.21</v>
      </c>
      <c r="F209" s="27">
        <v>1518715.82</v>
      </c>
      <c r="G209" s="27">
        <v>345684.24</v>
      </c>
      <c r="H209" s="27">
        <v>1496957.21</v>
      </c>
      <c r="I209" s="27">
        <v>1518715.82</v>
      </c>
      <c r="J209" s="27">
        <v>345684.24</v>
      </c>
      <c r="L209" s="38">
        <v>1.43E-2</v>
      </c>
    </row>
    <row r="210" spans="1:12" ht="12" x14ac:dyDescent="0.2">
      <c r="A210" s="32" t="s">
        <v>131</v>
      </c>
      <c r="C210" t="s">
        <v>89</v>
      </c>
      <c r="D210" s="48">
        <v>302</v>
      </c>
      <c r="E210" s="27">
        <v>49215.03</v>
      </c>
      <c r="F210" s="27">
        <v>49930.38</v>
      </c>
      <c r="G210">
        <v>0</v>
      </c>
      <c r="H210" s="27">
        <v>49215.03</v>
      </c>
      <c r="I210" s="27">
        <v>49930.38</v>
      </c>
      <c r="J210">
        <v>0</v>
      </c>
      <c r="L210" s="38">
        <v>0</v>
      </c>
    </row>
    <row r="211" spans="1:12" ht="12" x14ac:dyDescent="0.2">
      <c r="A211" s="32" t="s">
        <v>131</v>
      </c>
      <c r="C211" t="s">
        <v>45</v>
      </c>
      <c r="D211" s="48">
        <v>302</v>
      </c>
      <c r="E211" s="27">
        <v>36911.269999999997</v>
      </c>
      <c r="F211" s="27">
        <v>37447.78</v>
      </c>
      <c r="G211">
        <v>0</v>
      </c>
      <c r="H211" s="27">
        <v>36911.269999999997</v>
      </c>
      <c r="I211" s="27">
        <v>37447.78</v>
      </c>
      <c r="J211">
        <v>0</v>
      </c>
      <c r="L211" s="38">
        <v>1.43E-2</v>
      </c>
    </row>
    <row r="212" spans="1:12" ht="12" x14ac:dyDescent="0.2">
      <c r="A212" s="32" t="s">
        <v>131</v>
      </c>
      <c r="C212" t="s">
        <v>46</v>
      </c>
      <c r="D212" s="48">
        <v>302</v>
      </c>
      <c r="E212" s="27">
        <v>184556.37</v>
      </c>
      <c r="F212" s="27">
        <v>187238.94</v>
      </c>
      <c r="G212">
        <v>0</v>
      </c>
      <c r="H212" s="27">
        <v>184556.37</v>
      </c>
      <c r="I212" s="27">
        <v>187238.94</v>
      </c>
      <c r="J212">
        <v>0</v>
      </c>
      <c r="L212" s="38">
        <v>1.43E-2</v>
      </c>
    </row>
    <row r="213" spans="1:12" ht="12" x14ac:dyDescent="0.2">
      <c r="A213" s="32" t="s">
        <v>131</v>
      </c>
      <c r="C213" t="s">
        <v>48</v>
      </c>
      <c r="D213" s="48">
        <v>302</v>
      </c>
      <c r="E213" s="27">
        <v>123037.58</v>
      </c>
      <c r="F213" s="27">
        <v>124825.96</v>
      </c>
      <c r="G213">
        <v>0</v>
      </c>
      <c r="H213" s="27">
        <v>123037.58</v>
      </c>
      <c r="I213" s="27">
        <v>124825.96</v>
      </c>
      <c r="J213">
        <v>0</v>
      </c>
      <c r="L213" s="38">
        <v>0</v>
      </c>
    </row>
    <row r="214" spans="1:12" ht="12" x14ac:dyDescent="0.2">
      <c r="A214" s="32" t="s">
        <v>131</v>
      </c>
      <c r="C214" t="s">
        <v>49</v>
      </c>
      <c r="D214" s="48">
        <v>302</v>
      </c>
      <c r="E214" s="27">
        <v>252200</v>
      </c>
      <c r="F214" s="27">
        <v>252200</v>
      </c>
      <c r="G214" s="27">
        <v>39600</v>
      </c>
      <c r="H214" s="27">
        <v>252200</v>
      </c>
      <c r="I214" s="27">
        <v>252200</v>
      </c>
      <c r="J214" s="27">
        <v>39600</v>
      </c>
      <c r="L214" s="38">
        <v>0</v>
      </c>
    </row>
    <row r="215" spans="1:12" ht="12" x14ac:dyDescent="0.2">
      <c r="A215" s="32" t="s">
        <v>131</v>
      </c>
      <c r="C215" t="s">
        <v>132</v>
      </c>
      <c r="D215" s="48">
        <v>302</v>
      </c>
      <c r="E215" s="27">
        <v>12000</v>
      </c>
      <c r="F215" s="27">
        <v>12000</v>
      </c>
      <c r="G215" s="27">
        <v>11028</v>
      </c>
      <c r="H215" s="27">
        <v>12000</v>
      </c>
      <c r="I215" s="27">
        <v>12000</v>
      </c>
      <c r="J215" s="27">
        <v>11028</v>
      </c>
      <c r="L215" s="38">
        <v>8.1000000000000003E-2</v>
      </c>
    </row>
    <row r="216" spans="1:12" ht="12" x14ac:dyDescent="0.2">
      <c r="A216" s="32" t="s">
        <v>131</v>
      </c>
      <c r="C216" t="s">
        <v>51</v>
      </c>
      <c r="D216" s="48">
        <v>302</v>
      </c>
      <c r="E216" s="27">
        <v>10000</v>
      </c>
      <c r="F216" s="27">
        <v>10000</v>
      </c>
      <c r="G216" s="27">
        <v>20054.490000000002</v>
      </c>
      <c r="H216" s="27">
        <v>10000</v>
      </c>
      <c r="I216" s="27">
        <v>10000</v>
      </c>
      <c r="J216" s="27">
        <v>20054.490000000002</v>
      </c>
      <c r="L216" s="38">
        <v>-1.0054000000000001</v>
      </c>
    </row>
    <row r="217" spans="1:12" ht="12" x14ac:dyDescent="0.2">
      <c r="A217" s="32" t="s">
        <v>131</v>
      </c>
      <c r="C217" t="s">
        <v>52</v>
      </c>
      <c r="D217" s="48">
        <v>302</v>
      </c>
      <c r="E217" s="27">
        <v>1200</v>
      </c>
      <c r="F217" s="27">
        <v>1200</v>
      </c>
      <c r="G217" s="27">
        <v>1264.6400000000001</v>
      </c>
      <c r="H217" s="27">
        <v>1200</v>
      </c>
      <c r="I217" s="27">
        <v>1200</v>
      </c>
      <c r="J217" s="27">
        <v>1264.6400000000001</v>
      </c>
      <c r="L217" s="38">
        <v>-5.3900000000000003E-2</v>
      </c>
    </row>
    <row r="218" spans="1:12" ht="12" x14ac:dyDescent="0.2">
      <c r="A218" s="32" t="s">
        <v>131</v>
      </c>
      <c r="C218" t="s">
        <v>133</v>
      </c>
      <c r="D218" s="48">
        <v>302</v>
      </c>
      <c r="E218">
        <v>0</v>
      </c>
      <c r="F218">
        <v>0</v>
      </c>
      <c r="G218" s="27">
        <v>35925</v>
      </c>
      <c r="H218">
        <v>0</v>
      </c>
      <c r="I218">
        <v>0</v>
      </c>
      <c r="J218" s="27">
        <v>35925</v>
      </c>
      <c r="L218"/>
    </row>
    <row r="219" spans="1:12" ht="12" x14ac:dyDescent="0.2">
      <c r="A219" s="32" t="s">
        <v>131</v>
      </c>
      <c r="C219" t="s">
        <v>54</v>
      </c>
      <c r="D219" s="48">
        <v>302</v>
      </c>
      <c r="E219" s="27">
        <v>200000</v>
      </c>
      <c r="F219" s="27">
        <v>200000</v>
      </c>
      <c r="G219">
        <v>0</v>
      </c>
      <c r="H219" s="27">
        <v>200000</v>
      </c>
      <c r="I219" s="27">
        <v>200000</v>
      </c>
      <c r="J219">
        <v>0</v>
      </c>
      <c r="L219" s="38">
        <v>0</v>
      </c>
    </row>
    <row r="220" spans="1:12" ht="12" x14ac:dyDescent="0.2">
      <c r="A220" s="32" t="s">
        <v>131</v>
      </c>
      <c r="C220" t="s">
        <v>56</v>
      </c>
      <c r="D220" s="48">
        <v>302</v>
      </c>
      <c r="E220" s="27">
        <v>2400</v>
      </c>
      <c r="F220" s="27">
        <v>2400</v>
      </c>
      <c r="G220">
        <v>400</v>
      </c>
      <c r="H220" s="27">
        <v>2400</v>
      </c>
      <c r="I220" s="27">
        <v>2400</v>
      </c>
      <c r="J220">
        <v>400</v>
      </c>
      <c r="L220" s="38">
        <v>0.83330000000000004</v>
      </c>
    </row>
    <row r="221" spans="1:12" ht="12" x14ac:dyDescent="0.2">
      <c r="A221" s="32" t="s">
        <v>131</v>
      </c>
      <c r="C221" t="s">
        <v>134</v>
      </c>
      <c r="D221" s="48">
        <v>302</v>
      </c>
      <c r="E221" s="27">
        <v>30000</v>
      </c>
      <c r="F221" s="27">
        <v>30000</v>
      </c>
      <c r="G221" s="27">
        <v>249999.02</v>
      </c>
      <c r="H221" s="27">
        <v>30000</v>
      </c>
      <c r="I221" s="27">
        <v>30000</v>
      </c>
      <c r="J221" s="27">
        <v>249999.02</v>
      </c>
      <c r="L221" s="38">
        <v>-7.3333000000000004</v>
      </c>
    </row>
    <row r="222" spans="1:12" ht="12" x14ac:dyDescent="0.2">
      <c r="A222" s="32" t="s">
        <v>131</v>
      </c>
      <c r="C222" t="s">
        <v>59</v>
      </c>
      <c r="D222" s="48">
        <v>302</v>
      </c>
      <c r="E222" s="27">
        <v>50000</v>
      </c>
      <c r="F222" s="27">
        <v>50000</v>
      </c>
      <c r="G222" s="27">
        <v>94454.04</v>
      </c>
      <c r="H222" s="27">
        <v>50000</v>
      </c>
      <c r="I222" s="27">
        <v>50000</v>
      </c>
      <c r="J222" s="27">
        <v>94454.04</v>
      </c>
      <c r="L222" s="38">
        <v>-0.8891</v>
      </c>
    </row>
    <row r="223" spans="1:12" ht="12" x14ac:dyDescent="0.2">
      <c r="A223" s="32" t="s">
        <v>131</v>
      </c>
      <c r="C223" t="s">
        <v>105</v>
      </c>
      <c r="D223" s="48">
        <v>302</v>
      </c>
      <c r="E223" s="27">
        <v>90000</v>
      </c>
      <c r="F223" s="27">
        <v>90000</v>
      </c>
      <c r="G223" s="27">
        <v>3203</v>
      </c>
      <c r="H223" s="27">
        <v>90000</v>
      </c>
      <c r="I223" s="27">
        <v>90000</v>
      </c>
      <c r="J223" s="27">
        <v>3203</v>
      </c>
      <c r="L223" s="38">
        <v>0.96440000000000003</v>
      </c>
    </row>
    <row r="224" spans="1:12" ht="12" x14ac:dyDescent="0.2">
      <c r="A224" s="32" t="s">
        <v>131</v>
      </c>
      <c r="C224" t="s">
        <v>60</v>
      </c>
      <c r="D224" s="48">
        <v>302</v>
      </c>
      <c r="E224" s="27">
        <v>12000</v>
      </c>
      <c r="F224" s="27">
        <v>12000</v>
      </c>
      <c r="G224" s="27">
        <v>1800</v>
      </c>
      <c r="H224" s="27">
        <v>12000</v>
      </c>
      <c r="I224" s="27">
        <v>12000</v>
      </c>
      <c r="J224" s="27">
        <v>1800</v>
      </c>
      <c r="L224" s="38">
        <v>0.85</v>
      </c>
    </row>
    <row r="225" spans="1:12" ht="12" x14ac:dyDescent="0.2">
      <c r="A225" s="32" t="s">
        <v>138</v>
      </c>
      <c r="C225" t="s">
        <v>135</v>
      </c>
      <c r="D225" s="48">
        <v>302</v>
      </c>
      <c r="E225" s="27">
        <v>130000</v>
      </c>
      <c r="F225" s="27">
        <v>130000</v>
      </c>
      <c r="G225">
        <v>0</v>
      </c>
      <c r="H225" s="27">
        <v>130000</v>
      </c>
      <c r="I225" s="27">
        <v>130000</v>
      </c>
      <c r="J225">
        <v>0</v>
      </c>
      <c r="L225" s="38">
        <v>0</v>
      </c>
    </row>
    <row r="226" spans="1:12" ht="12" x14ac:dyDescent="0.2">
      <c r="A226" s="32" t="s">
        <v>139</v>
      </c>
      <c r="C226" t="s">
        <v>136</v>
      </c>
      <c r="D226" s="48">
        <v>302</v>
      </c>
      <c r="E226" s="27">
        <v>500000</v>
      </c>
      <c r="F226" s="27">
        <v>500000</v>
      </c>
      <c r="G226">
        <v>0</v>
      </c>
      <c r="H226" s="27">
        <v>500000</v>
      </c>
      <c r="I226" s="27">
        <v>500000</v>
      </c>
      <c r="J226">
        <v>0</v>
      </c>
      <c r="L226" s="38">
        <v>0</v>
      </c>
    </row>
    <row r="227" spans="1:12" ht="12" x14ac:dyDescent="0.2">
      <c r="A227" s="32" t="s">
        <v>131</v>
      </c>
      <c r="C227" t="s">
        <v>137</v>
      </c>
      <c r="D227" s="48">
        <v>302</v>
      </c>
      <c r="E227" s="27">
        <v>30000</v>
      </c>
      <c r="F227" s="27">
        <v>30000</v>
      </c>
      <c r="G227">
        <v>0</v>
      </c>
      <c r="H227" s="27">
        <v>30000</v>
      </c>
      <c r="I227" s="27">
        <v>30000</v>
      </c>
      <c r="J227">
        <v>0</v>
      </c>
      <c r="L227" s="38">
        <v>0</v>
      </c>
    </row>
    <row r="228" spans="1:12" ht="12" x14ac:dyDescent="0.2">
      <c r="A228" s="32" t="s">
        <v>141</v>
      </c>
      <c r="B228" s="49" t="s">
        <v>140</v>
      </c>
      <c r="C228" t="s">
        <v>43</v>
      </c>
      <c r="D228" s="48">
        <v>303</v>
      </c>
      <c r="E228" s="27">
        <v>479326.64</v>
      </c>
      <c r="F228" s="27">
        <v>489174.34</v>
      </c>
      <c r="G228" s="27">
        <v>55949.97</v>
      </c>
      <c r="H228" s="27">
        <v>479326.64</v>
      </c>
      <c r="I228" s="27">
        <v>489174.34</v>
      </c>
      <c r="J228" s="27">
        <v>55949.97</v>
      </c>
      <c r="L228" s="38">
        <v>2.01E-2</v>
      </c>
    </row>
    <row r="229" spans="1:12" ht="12" x14ac:dyDescent="0.2">
      <c r="A229" s="32" t="s">
        <v>141</v>
      </c>
      <c r="C229" t="s">
        <v>89</v>
      </c>
      <c r="D229" s="48">
        <v>303</v>
      </c>
      <c r="E229" s="27">
        <v>15758.68</v>
      </c>
      <c r="F229" s="27">
        <v>16082.44</v>
      </c>
      <c r="G229">
        <v>0</v>
      </c>
      <c r="H229" s="27">
        <v>15758.68</v>
      </c>
      <c r="I229" s="27">
        <v>16082.44</v>
      </c>
      <c r="J229">
        <v>0</v>
      </c>
      <c r="L229" s="38">
        <v>0</v>
      </c>
    </row>
    <row r="230" spans="1:12" ht="12" x14ac:dyDescent="0.2">
      <c r="A230" s="32" t="s">
        <v>141</v>
      </c>
      <c r="C230" t="s">
        <v>45</v>
      </c>
      <c r="D230" s="48">
        <v>303</v>
      </c>
      <c r="E230" s="27">
        <v>11819.01</v>
      </c>
      <c r="F230" s="27">
        <v>12061.83</v>
      </c>
      <c r="G230">
        <v>0</v>
      </c>
      <c r="H230" s="27">
        <v>11819.01</v>
      </c>
      <c r="I230" s="27">
        <v>12061.83</v>
      </c>
      <c r="J230">
        <v>0</v>
      </c>
      <c r="L230" s="38">
        <v>2.01E-2</v>
      </c>
    </row>
    <row r="231" spans="1:12" ht="12" x14ac:dyDescent="0.2">
      <c r="A231" s="32" t="s">
        <v>141</v>
      </c>
      <c r="C231" t="s">
        <v>46</v>
      </c>
      <c r="D231" s="48">
        <v>303</v>
      </c>
      <c r="E231" s="27">
        <v>59095.07</v>
      </c>
      <c r="F231" s="27">
        <v>60309.17</v>
      </c>
      <c r="G231">
        <v>0</v>
      </c>
      <c r="H231" s="27">
        <v>59095.07</v>
      </c>
      <c r="I231" s="27">
        <v>60309.17</v>
      </c>
      <c r="J231">
        <v>0</v>
      </c>
      <c r="L231" s="38">
        <v>2.01E-2</v>
      </c>
    </row>
    <row r="232" spans="1:12" ht="12" x14ac:dyDescent="0.2">
      <c r="A232" s="32" t="s">
        <v>141</v>
      </c>
      <c r="C232" t="s">
        <v>48</v>
      </c>
      <c r="D232" s="48">
        <v>303</v>
      </c>
      <c r="E232" s="27">
        <v>39396.71</v>
      </c>
      <c r="F232" s="27">
        <v>40206.11</v>
      </c>
      <c r="G232">
        <v>0</v>
      </c>
      <c r="H232" s="27">
        <v>39396.71</v>
      </c>
      <c r="I232" s="27">
        <v>40206.11</v>
      </c>
      <c r="J232">
        <v>0</v>
      </c>
      <c r="L232" s="38">
        <v>0</v>
      </c>
    </row>
    <row r="233" spans="1:12" ht="12" x14ac:dyDescent="0.2">
      <c r="A233" s="32" t="s">
        <v>141</v>
      </c>
      <c r="C233" t="s">
        <v>49</v>
      </c>
      <c r="D233" s="48">
        <v>303</v>
      </c>
      <c r="E233" s="27">
        <v>77600</v>
      </c>
      <c r="F233" s="27">
        <v>77600</v>
      </c>
      <c r="G233" s="27">
        <v>7200</v>
      </c>
      <c r="H233" s="27">
        <v>77600</v>
      </c>
      <c r="I233" s="27">
        <v>77600</v>
      </c>
      <c r="J233" s="27">
        <v>7200</v>
      </c>
      <c r="L233" s="38">
        <v>0</v>
      </c>
    </row>
    <row r="234" spans="1:12" ht="12" x14ac:dyDescent="0.2">
      <c r="A234" s="32" t="s">
        <v>142</v>
      </c>
      <c r="C234" t="s">
        <v>50</v>
      </c>
      <c r="D234" s="48">
        <v>303</v>
      </c>
      <c r="E234" s="27">
        <v>10000</v>
      </c>
      <c r="F234" s="27">
        <v>10000</v>
      </c>
      <c r="G234" s="27">
        <v>1447.2</v>
      </c>
      <c r="H234" s="27">
        <v>10000</v>
      </c>
      <c r="I234" s="27">
        <v>10000</v>
      </c>
      <c r="J234" s="27">
        <v>1447.2</v>
      </c>
      <c r="L234" s="38">
        <v>0.85529999999999995</v>
      </c>
    </row>
    <row r="235" spans="1:12" ht="12" x14ac:dyDescent="0.2">
      <c r="A235" s="32" t="s">
        <v>142</v>
      </c>
      <c r="C235" t="s">
        <v>90</v>
      </c>
      <c r="D235" s="48">
        <v>303</v>
      </c>
      <c r="E235" s="27">
        <v>19500</v>
      </c>
      <c r="F235" s="27">
        <v>19500</v>
      </c>
      <c r="G235">
        <v>900</v>
      </c>
      <c r="H235" s="27">
        <v>19500</v>
      </c>
      <c r="I235" s="27">
        <v>19500</v>
      </c>
      <c r="J235">
        <v>900</v>
      </c>
      <c r="L235" s="38">
        <v>0.95379999999999998</v>
      </c>
    </row>
    <row r="236" spans="1:12" ht="12" x14ac:dyDescent="0.2">
      <c r="A236" s="32" t="s">
        <v>142</v>
      </c>
      <c r="C236" t="s">
        <v>52</v>
      </c>
      <c r="D236" s="48">
        <v>303</v>
      </c>
      <c r="E236" s="27">
        <v>1500</v>
      </c>
      <c r="F236" s="27">
        <v>1500</v>
      </c>
      <c r="G236">
        <v>0</v>
      </c>
      <c r="H236" s="27">
        <v>1500</v>
      </c>
      <c r="I236" s="27">
        <v>1500</v>
      </c>
      <c r="J236">
        <v>0</v>
      </c>
      <c r="L236" s="38">
        <v>0</v>
      </c>
    </row>
    <row r="237" spans="1:12" ht="12" x14ac:dyDescent="0.2">
      <c r="A237" s="32" t="s">
        <v>142</v>
      </c>
      <c r="C237" t="s">
        <v>53</v>
      </c>
      <c r="D237" s="48">
        <v>303</v>
      </c>
      <c r="E237" s="27">
        <v>3000</v>
      </c>
      <c r="F237" s="27">
        <v>3000</v>
      </c>
      <c r="G237">
        <v>0</v>
      </c>
      <c r="H237" s="27">
        <v>3000</v>
      </c>
      <c r="I237" s="27">
        <v>3000</v>
      </c>
      <c r="J237">
        <v>0</v>
      </c>
      <c r="L237" s="38">
        <v>0</v>
      </c>
    </row>
    <row r="238" spans="1:12" ht="12" x14ac:dyDescent="0.2">
      <c r="A238" s="32" t="s">
        <v>142</v>
      </c>
      <c r="C238" t="s">
        <v>54</v>
      </c>
      <c r="D238" s="48">
        <v>303</v>
      </c>
      <c r="E238" s="27">
        <v>5000</v>
      </c>
      <c r="F238" s="27">
        <v>5000</v>
      </c>
      <c r="G238">
        <v>0</v>
      </c>
      <c r="H238" s="27">
        <v>5000</v>
      </c>
      <c r="I238" s="27">
        <v>5000</v>
      </c>
      <c r="J238">
        <v>0</v>
      </c>
      <c r="L238" s="38">
        <v>0</v>
      </c>
    </row>
    <row r="239" spans="1:12" ht="12" x14ac:dyDescent="0.2">
      <c r="A239" s="32" t="s">
        <v>142</v>
      </c>
      <c r="C239" t="s">
        <v>57</v>
      </c>
      <c r="D239" s="48">
        <v>303</v>
      </c>
      <c r="E239" s="27">
        <v>5000</v>
      </c>
      <c r="F239" s="27">
        <v>5000</v>
      </c>
      <c r="G239" s="27">
        <v>2958</v>
      </c>
      <c r="H239" s="27">
        <v>5000</v>
      </c>
      <c r="I239" s="27">
        <v>5000</v>
      </c>
      <c r="J239" s="27">
        <v>2958</v>
      </c>
      <c r="L239" s="38">
        <v>0.40839999999999999</v>
      </c>
    </row>
    <row r="240" spans="1:12" ht="12" x14ac:dyDescent="0.2">
      <c r="A240" s="32" t="s">
        <v>142</v>
      </c>
      <c r="C240" t="s">
        <v>105</v>
      </c>
      <c r="D240" s="48">
        <v>303</v>
      </c>
      <c r="E240" s="27">
        <v>1500</v>
      </c>
      <c r="F240" s="27">
        <v>1500</v>
      </c>
      <c r="G240">
        <v>0</v>
      </c>
      <c r="H240" s="27">
        <v>1500</v>
      </c>
      <c r="I240" s="27">
        <v>1500</v>
      </c>
      <c r="J240">
        <v>0</v>
      </c>
      <c r="L240" s="38">
        <v>0</v>
      </c>
    </row>
    <row r="241" spans="1:15" ht="12" x14ac:dyDescent="0.2">
      <c r="A241" s="32" t="s">
        <v>142</v>
      </c>
      <c r="C241" t="s">
        <v>59</v>
      </c>
      <c r="D241" s="48">
        <v>303</v>
      </c>
      <c r="E241" s="27">
        <v>8000</v>
      </c>
      <c r="F241" s="27">
        <v>8000</v>
      </c>
      <c r="G241">
        <v>899</v>
      </c>
      <c r="H241" s="27">
        <v>8000</v>
      </c>
      <c r="I241" s="27">
        <v>8000</v>
      </c>
      <c r="J241">
        <v>899</v>
      </c>
      <c r="L241" s="38">
        <v>0.88759999999999994</v>
      </c>
    </row>
    <row r="242" spans="1:15" ht="12" x14ac:dyDescent="0.2">
      <c r="A242" s="32" t="s">
        <v>142</v>
      </c>
      <c r="C242" t="s">
        <v>60</v>
      </c>
      <c r="D242" s="48">
        <v>303</v>
      </c>
      <c r="E242" s="27">
        <v>1500</v>
      </c>
      <c r="F242" s="27">
        <v>1500</v>
      </c>
      <c r="G242" s="27">
        <v>1040</v>
      </c>
      <c r="H242" s="27">
        <v>1500</v>
      </c>
      <c r="I242" s="27">
        <v>1500</v>
      </c>
      <c r="J242" s="27">
        <v>1040</v>
      </c>
      <c r="L242" s="38">
        <v>0.30669999999999997</v>
      </c>
    </row>
    <row r="243" spans="1:15" ht="12" x14ac:dyDescent="0.2">
      <c r="A243" s="32" t="s">
        <v>142</v>
      </c>
      <c r="C243" t="s">
        <v>143</v>
      </c>
      <c r="D243" s="48">
        <v>303</v>
      </c>
      <c r="E243" s="27">
        <v>3000</v>
      </c>
      <c r="F243" s="27">
        <v>3000</v>
      </c>
      <c r="G243">
        <v>0</v>
      </c>
      <c r="H243" s="27">
        <v>3000</v>
      </c>
      <c r="I243" s="27">
        <v>3000</v>
      </c>
      <c r="J243">
        <v>0</v>
      </c>
      <c r="L243" s="38">
        <v>0</v>
      </c>
    </row>
    <row r="244" spans="1:15" ht="33.75" x14ac:dyDescent="0.2">
      <c r="A244" s="32" t="s">
        <v>145</v>
      </c>
      <c r="B244" s="33" t="s">
        <v>144</v>
      </c>
      <c r="C244" t="s">
        <v>43</v>
      </c>
      <c r="D244" s="48">
        <v>304</v>
      </c>
      <c r="E244" s="39">
        <v>337745.45</v>
      </c>
      <c r="F244" s="39">
        <v>347593.15</v>
      </c>
      <c r="G244" s="39">
        <v>515625.6</v>
      </c>
      <c r="H244" s="39">
        <v>337745.45</v>
      </c>
      <c r="I244" s="39">
        <v>347593.15</v>
      </c>
      <c r="J244" s="39">
        <v>515625.6</v>
      </c>
      <c r="K244" s="37"/>
      <c r="L244" s="46">
        <v>2.8299999999999999E-2</v>
      </c>
      <c r="M244" s="37"/>
      <c r="N244" s="37"/>
      <c r="O244" s="37"/>
    </row>
    <row r="245" spans="1:15" ht="12" x14ac:dyDescent="0.2">
      <c r="A245" s="32" t="s">
        <v>145</v>
      </c>
      <c r="C245" t="s">
        <v>89</v>
      </c>
      <c r="D245" s="48">
        <v>304</v>
      </c>
      <c r="E245" s="39">
        <v>11103.96</v>
      </c>
      <c r="F245" s="39">
        <v>11427.72</v>
      </c>
      <c r="G245" s="34">
        <v>0</v>
      </c>
      <c r="H245" s="39">
        <v>11103.96</v>
      </c>
      <c r="I245" s="39">
        <v>11427.72</v>
      </c>
      <c r="J245" s="34">
        <v>0</v>
      </c>
      <c r="K245" s="37"/>
      <c r="L245" s="46">
        <v>0</v>
      </c>
      <c r="M245" s="37"/>
      <c r="N245" s="37"/>
      <c r="O245" s="37"/>
    </row>
    <row r="246" spans="1:15" ht="12" x14ac:dyDescent="0.2">
      <c r="A246" s="32" t="s">
        <v>145</v>
      </c>
      <c r="C246" t="s">
        <v>45</v>
      </c>
      <c r="D246" s="48">
        <v>304</v>
      </c>
      <c r="E246" s="39">
        <v>8327.9699999999993</v>
      </c>
      <c r="F246" s="39">
        <v>8570.7900000000009</v>
      </c>
      <c r="G246" s="34">
        <v>0</v>
      </c>
      <c r="H246" s="39">
        <v>8327.9699999999993</v>
      </c>
      <c r="I246" s="39">
        <v>8570.7900000000009</v>
      </c>
      <c r="J246" s="34">
        <v>0</v>
      </c>
      <c r="K246" s="37"/>
      <c r="L246" s="46">
        <v>2.8299999999999999E-2</v>
      </c>
      <c r="M246" s="37"/>
      <c r="N246" s="37"/>
      <c r="O246" s="37"/>
    </row>
    <row r="247" spans="1:15" ht="12" x14ac:dyDescent="0.2">
      <c r="A247" s="32" t="s">
        <v>145</v>
      </c>
      <c r="C247" t="s">
        <v>46</v>
      </c>
      <c r="D247" s="48">
        <v>304</v>
      </c>
      <c r="E247" s="27">
        <v>41639.85</v>
      </c>
      <c r="F247" s="27">
        <v>42853.95</v>
      </c>
      <c r="G247">
        <v>0</v>
      </c>
      <c r="H247" s="27">
        <v>41639.85</v>
      </c>
      <c r="I247" s="27">
        <v>42853.95</v>
      </c>
      <c r="J247">
        <v>0</v>
      </c>
      <c r="L247" s="38">
        <v>2.8299999999999999E-2</v>
      </c>
    </row>
    <row r="248" spans="1:15" ht="12" x14ac:dyDescent="0.2">
      <c r="A248" s="32" t="s">
        <v>145</v>
      </c>
      <c r="C248" t="s">
        <v>48</v>
      </c>
      <c r="D248" s="48">
        <v>304</v>
      </c>
      <c r="E248" s="27">
        <v>27759.9</v>
      </c>
      <c r="F248" s="27">
        <v>28569.3</v>
      </c>
      <c r="G248">
        <v>0</v>
      </c>
      <c r="H248" s="27">
        <v>27759.9</v>
      </c>
      <c r="I248" s="27">
        <v>28569.3</v>
      </c>
      <c r="J248">
        <v>0</v>
      </c>
      <c r="L248" s="38">
        <v>0</v>
      </c>
    </row>
    <row r="249" spans="1:15" ht="12" x14ac:dyDescent="0.2">
      <c r="A249" s="32" t="s">
        <v>145</v>
      </c>
      <c r="C249" t="s">
        <v>49</v>
      </c>
      <c r="D249" s="48">
        <v>304</v>
      </c>
      <c r="E249" s="27">
        <v>58200</v>
      </c>
      <c r="F249" s="27">
        <v>58200</v>
      </c>
      <c r="G249" s="27">
        <v>107212.25</v>
      </c>
      <c r="H249" s="27">
        <v>58200</v>
      </c>
      <c r="I249" s="27">
        <v>58200</v>
      </c>
      <c r="J249" s="27">
        <v>107212.25</v>
      </c>
      <c r="L249" s="38">
        <v>-2.7699999999999999E-2</v>
      </c>
    </row>
    <row r="250" spans="1:15" ht="12" x14ac:dyDescent="0.2">
      <c r="A250" s="32" t="s">
        <v>145</v>
      </c>
      <c r="C250" t="s">
        <v>51</v>
      </c>
      <c r="D250" s="48">
        <v>304</v>
      </c>
      <c r="E250" s="27">
        <v>5000</v>
      </c>
      <c r="F250" s="27">
        <v>5000</v>
      </c>
      <c r="G250" s="27">
        <v>10958.6</v>
      </c>
      <c r="H250" s="27">
        <v>5000</v>
      </c>
      <c r="I250" s="27">
        <v>5000</v>
      </c>
      <c r="J250" s="27">
        <v>10958.6</v>
      </c>
      <c r="L250" s="38">
        <v>-1.1917</v>
      </c>
    </row>
    <row r="251" spans="1:15" ht="12" x14ac:dyDescent="0.2">
      <c r="A251" s="32" t="s">
        <v>145</v>
      </c>
      <c r="C251" t="s">
        <v>146</v>
      </c>
      <c r="D251" s="48">
        <v>304</v>
      </c>
      <c r="E251" s="27">
        <v>160000</v>
      </c>
      <c r="F251" s="27">
        <v>160000</v>
      </c>
      <c r="G251" s="27">
        <v>92087.61</v>
      </c>
      <c r="H251" s="27">
        <v>160000</v>
      </c>
      <c r="I251" s="27">
        <v>160000</v>
      </c>
      <c r="J251" s="27">
        <v>92087.61</v>
      </c>
      <c r="L251" s="38">
        <v>0.42449999999999999</v>
      </c>
    </row>
    <row r="252" spans="1:15" ht="12" x14ac:dyDescent="0.2">
      <c r="A252" s="32" t="s">
        <v>145</v>
      </c>
      <c r="C252" t="s">
        <v>147</v>
      </c>
      <c r="D252" s="48">
        <v>304</v>
      </c>
      <c r="E252" s="27">
        <v>5000</v>
      </c>
      <c r="F252" s="27">
        <v>5000</v>
      </c>
      <c r="G252" s="27">
        <v>5475.2</v>
      </c>
      <c r="H252" s="27">
        <v>5000</v>
      </c>
      <c r="I252" s="27">
        <v>5000</v>
      </c>
      <c r="J252" s="27">
        <v>5475.2</v>
      </c>
      <c r="L252" s="38">
        <v>-9.5000000000000001E-2</v>
      </c>
    </row>
    <row r="253" spans="1:15" ht="12" x14ac:dyDescent="0.2">
      <c r="A253" s="32" t="s">
        <v>145</v>
      </c>
      <c r="C253" t="s">
        <v>148</v>
      </c>
      <c r="D253" s="48">
        <v>304</v>
      </c>
      <c r="E253">
        <v>0</v>
      </c>
      <c r="F253">
        <v>0</v>
      </c>
      <c r="G253" s="27">
        <v>387999.58</v>
      </c>
      <c r="H253">
        <v>0</v>
      </c>
      <c r="I253">
        <v>0</v>
      </c>
      <c r="J253" s="27">
        <v>387999.58</v>
      </c>
      <c r="L253" s="38">
        <v>0</v>
      </c>
    </row>
    <row r="254" spans="1:15" ht="12" x14ac:dyDescent="0.2">
      <c r="A254" s="32" t="s">
        <v>145</v>
      </c>
      <c r="C254" t="s">
        <v>59</v>
      </c>
      <c r="D254" s="48">
        <v>304</v>
      </c>
      <c r="E254" s="27">
        <v>18000</v>
      </c>
      <c r="F254" s="27">
        <v>18000</v>
      </c>
      <c r="G254" s="27">
        <v>66799.8</v>
      </c>
      <c r="H254" s="27">
        <v>18000</v>
      </c>
      <c r="I254" s="27">
        <v>18000</v>
      </c>
      <c r="J254" s="27">
        <v>66799.8</v>
      </c>
      <c r="L254" s="38">
        <v>-2.7111000000000001</v>
      </c>
    </row>
    <row r="255" spans="1:15" ht="22.5" x14ac:dyDescent="0.2">
      <c r="A255" s="32" t="s">
        <v>150</v>
      </c>
      <c r="B255" s="33" t="s">
        <v>149</v>
      </c>
      <c r="C255" t="s">
        <v>151</v>
      </c>
      <c r="D255" s="28">
        <v>304</v>
      </c>
      <c r="E255" s="27">
        <v>768380.91</v>
      </c>
      <c r="F255" s="27">
        <v>768380.91</v>
      </c>
      <c r="G255" s="27">
        <v>895363.4</v>
      </c>
      <c r="H255" s="27">
        <v>768380.91</v>
      </c>
      <c r="I255" s="27">
        <v>768380.91</v>
      </c>
      <c r="J255" s="27">
        <v>895363.4</v>
      </c>
      <c r="L255" s="38">
        <v>-0.1653</v>
      </c>
    </row>
    <row r="256" spans="1:15" ht="12" x14ac:dyDescent="0.2">
      <c r="A256" s="32" t="s">
        <v>153</v>
      </c>
      <c r="B256" s="4" t="s">
        <v>152</v>
      </c>
      <c r="C256" t="s">
        <v>51</v>
      </c>
      <c r="D256" s="28">
        <v>304</v>
      </c>
      <c r="E256" s="27">
        <v>6000</v>
      </c>
      <c r="F256" s="27">
        <v>6000</v>
      </c>
      <c r="G256">
        <v>0</v>
      </c>
      <c r="H256" s="27">
        <v>6000</v>
      </c>
      <c r="I256" s="27">
        <v>6000</v>
      </c>
      <c r="J256">
        <v>0</v>
      </c>
      <c r="L256" s="38">
        <v>0</v>
      </c>
    </row>
    <row r="257" spans="1:12" ht="12" x14ac:dyDescent="0.2">
      <c r="A257" s="32" t="s">
        <v>153</v>
      </c>
      <c r="C257" t="s">
        <v>125</v>
      </c>
      <c r="D257" s="28">
        <v>304</v>
      </c>
      <c r="E257" s="27">
        <v>20000</v>
      </c>
      <c r="F257" s="27">
        <v>20000</v>
      </c>
      <c r="G257" s="27">
        <v>1400.01</v>
      </c>
      <c r="H257" s="27">
        <v>20000</v>
      </c>
      <c r="I257" s="27">
        <v>20000</v>
      </c>
      <c r="J257" s="27">
        <v>1400.01</v>
      </c>
      <c r="L257" s="38">
        <v>0.93</v>
      </c>
    </row>
    <row r="258" spans="1:12" ht="12" x14ac:dyDescent="0.2">
      <c r="A258" s="32" t="s">
        <v>153</v>
      </c>
      <c r="C258" t="s">
        <v>52</v>
      </c>
      <c r="D258" s="28">
        <v>304</v>
      </c>
      <c r="E258" s="27">
        <v>10000</v>
      </c>
      <c r="F258" s="27">
        <v>10000</v>
      </c>
      <c r="G258">
        <v>0</v>
      </c>
      <c r="H258" s="27">
        <v>10000</v>
      </c>
      <c r="I258" s="27">
        <v>10000</v>
      </c>
      <c r="J258">
        <v>0</v>
      </c>
      <c r="L258" s="38">
        <v>0</v>
      </c>
    </row>
    <row r="259" spans="1:12" ht="12" x14ac:dyDescent="0.2">
      <c r="A259" s="32" t="s">
        <v>153</v>
      </c>
      <c r="C259" t="s">
        <v>146</v>
      </c>
      <c r="D259" s="28">
        <v>304</v>
      </c>
      <c r="E259" s="27">
        <v>150000</v>
      </c>
      <c r="F259" s="27">
        <v>150000</v>
      </c>
      <c r="G259">
        <v>0</v>
      </c>
      <c r="H259" s="27">
        <v>150000</v>
      </c>
      <c r="I259" s="27">
        <v>150000</v>
      </c>
      <c r="J259">
        <v>0</v>
      </c>
      <c r="L259" s="38">
        <v>0</v>
      </c>
    </row>
    <row r="260" spans="1:12" ht="12" x14ac:dyDescent="0.2">
      <c r="A260" s="32" t="s">
        <v>153</v>
      </c>
      <c r="C260" t="s">
        <v>154</v>
      </c>
      <c r="D260" s="28">
        <v>304</v>
      </c>
      <c r="E260" s="27">
        <v>15000</v>
      </c>
      <c r="F260" s="27">
        <v>15000</v>
      </c>
      <c r="G260" s="27">
        <v>2674.53</v>
      </c>
      <c r="H260" s="27">
        <v>15000</v>
      </c>
      <c r="I260" s="27">
        <v>15000</v>
      </c>
      <c r="J260" s="27">
        <v>2674.53</v>
      </c>
      <c r="L260" s="38">
        <v>0.82169999999999999</v>
      </c>
    </row>
    <row r="261" spans="1:12" ht="12" x14ac:dyDescent="0.2">
      <c r="A261" s="32" t="s">
        <v>153</v>
      </c>
      <c r="C261" t="s">
        <v>119</v>
      </c>
      <c r="D261" s="28">
        <v>304</v>
      </c>
      <c r="E261" s="27">
        <v>15000</v>
      </c>
      <c r="F261" s="27">
        <v>15000</v>
      </c>
      <c r="G261" s="27">
        <v>8406.01</v>
      </c>
      <c r="H261" s="27">
        <v>15000</v>
      </c>
      <c r="I261" s="27">
        <v>15000</v>
      </c>
      <c r="J261" s="27">
        <v>8406.01</v>
      </c>
      <c r="L261" s="38">
        <v>0.43959999999999999</v>
      </c>
    </row>
    <row r="262" spans="1:12" ht="12" x14ac:dyDescent="0.2">
      <c r="A262" s="32" t="s">
        <v>153</v>
      </c>
      <c r="C262" t="s">
        <v>53</v>
      </c>
      <c r="D262" s="28">
        <v>304</v>
      </c>
      <c r="E262" s="27">
        <v>75000</v>
      </c>
      <c r="F262" s="27">
        <v>75000</v>
      </c>
      <c r="G262" s="27">
        <v>29801.69</v>
      </c>
      <c r="H262" s="27">
        <v>75000</v>
      </c>
      <c r="I262" s="27">
        <v>75000</v>
      </c>
      <c r="J262" s="27">
        <v>29801.69</v>
      </c>
      <c r="L262" s="38">
        <v>0.60260000000000002</v>
      </c>
    </row>
    <row r="263" spans="1:12" ht="12" x14ac:dyDescent="0.2">
      <c r="A263" s="32" t="s">
        <v>153</v>
      </c>
      <c r="C263" t="s">
        <v>147</v>
      </c>
      <c r="D263" s="28">
        <v>304</v>
      </c>
      <c r="E263" s="27">
        <v>25000</v>
      </c>
      <c r="F263" s="27">
        <v>25000</v>
      </c>
      <c r="G263">
        <v>0</v>
      </c>
      <c r="H263" s="27">
        <v>25000</v>
      </c>
      <c r="I263" s="27">
        <v>25000</v>
      </c>
      <c r="J263">
        <v>0</v>
      </c>
      <c r="L263" s="38">
        <v>0</v>
      </c>
    </row>
    <row r="264" spans="1:12" ht="12" x14ac:dyDescent="0.2">
      <c r="A264" s="32" t="s">
        <v>153</v>
      </c>
      <c r="C264" t="s">
        <v>155</v>
      </c>
      <c r="D264" s="28">
        <v>304</v>
      </c>
      <c r="E264">
        <v>0</v>
      </c>
      <c r="F264">
        <v>0</v>
      </c>
      <c r="G264" s="27">
        <v>2472.56</v>
      </c>
      <c r="H264">
        <v>0</v>
      </c>
      <c r="I264">
        <v>0</v>
      </c>
      <c r="J264" s="27">
        <v>2472.56</v>
      </c>
      <c r="L264" s="38">
        <v>0</v>
      </c>
    </row>
    <row r="265" spans="1:12" ht="12" x14ac:dyDescent="0.2">
      <c r="A265" s="32" t="s">
        <v>153</v>
      </c>
      <c r="C265" t="s">
        <v>56</v>
      </c>
      <c r="D265" s="28">
        <v>304</v>
      </c>
      <c r="E265" s="27">
        <v>2400</v>
      </c>
      <c r="F265" s="27">
        <v>2400</v>
      </c>
      <c r="G265">
        <v>650</v>
      </c>
      <c r="H265" s="27">
        <v>2400</v>
      </c>
      <c r="I265" s="27">
        <v>2400</v>
      </c>
      <c r="J265">
        <v>650</v>
      </c>
      <c r="L265" s="38">
        <v>0.72919999999999996</v>
      </c>
    </row>
    <row r="266" spans="1:12" ht="12" x14ac:dyDescent="0.2">
      <c r="A266" s="32" t="s">
        <v>153</v>
      </c>
      <c r="C266" t="s">
        <v>59</v>
      </c>
      <c r="D266" s="28">
        <v>304</v>
      </c>
      <c r="E266" s="27">
        <v>45000</v>
      </c>
      <c r="F266" s="27">
        <v>45000</v>
      </c>
      <c r="G266" s="27">
        <v>14581.2</v>
      </c>
      <c r="H266" s="27">
        <v>45000</v>
      </c>
      <c r="I266" s="27">
        <v>45000</v>
      </c>
      <c r="J266" s="27">
        <v>14581.2</v>
      </c>
      <c r="L266" s="38">
        <v>0.67600000000000005</v>
      </c>
    </row>
    <row r="267" spans="1:12" ht="33.75" x14ac:dyDescent="0.2">
      <c r="A267" s="4" t="s">
        <v>157</v>
      </c>
      <c r="B267" s="33" t="s">
        <v>156</v>
      </c>
      <c r="C267" t="s">
        <v>43</v>
      </c>
      <c r="D267" s="28">
        <v>304</v>
      </c>
      <c r="E267" s="27">
        <v>578933.61</v>
      </c>
      <c r="F267" s="27">
        <v>643695.75</v>
      </c>
      <c r="G267" s="27">
        <v>206980.14</v>
      </c>
      <c r="H267" s="27">
        <v>578933.61</v>
      </c>
      <c r="I267" s="27">
        <v>643695.75</v>
      </c>
      <c r="J267" s="27">
        <v>206980.14</v>
      </c>
      <c r="L267" s="38">
        <v>0.10059999999999999</v>
      </c>
    </row>
    <row r="268" spans="1:12" x14ac:dyDescent="0.2">
      <c r="A268" s="4" t="s">
        <v>157</v>
      </c>
      <c r="C268" t="s">
        <v>89</v>
      </c>
      <c r="D268" s="28">
        <v>304</v>
      </c>
      <c r="E268" s="27">
        <v>19033.43</v>
      </c>
      <c r="F268" s="27">
        <v>21162.6</v>
      </c>
      <c r="G268">
        <v>0</v>
      </c>
      <c r="H268" s="27">
        <v>19033.43</v>
      </c>
      <c r="I268" s="27">
        <v>21162.6</v>
      </c>
      <c r="J268">
        <v>0</v>
      </c>
      <c r="L268" s="38">
        <v>0</v>
      </c>
    </row>
    <row r="269" spans="1:12" x14ac:dyDescent="0.2">
      <c r="A269" s="4" t="s">
        <v>157</v>
      </c>
      <c r="C269" t="s">
        <v>45</v>
      </c>
      <c r="D269" s="28">
        <v>304</v>
      </c>
      <c r="E269" s="27">
        <v>14275.08</v>
      </c>
      <c r="F269" s="27">
        <v>15871.95</v>
      </c>
      <c r="G269">
        <v>0</v>
      </c>
      <c r="H269" s="27">
        <v>14275.08</v>
      </c>
      <c r="I269" s="27">
        <v>15871.95</v>
      </c>
      <c r="J269">
        <v>0</v>
      </c>
      <c r="L269" s="38">
        <v>0.10059999999999999</v>
      </c>
    </row>
    <row r="270" spans="1:12" x14ac:dyDescent="0.2">
      <c r="A270" s="4" t="s">
        <v>157</v>
      </c>
      <c r="C270" t="s">
        <v>46</v>
      </c>
      <c r="D270" s="28">
        <v>304</v>
      </c>
      <c r="E270" s="27">
        <v>71375.38</v>
      </c>
      <c r="F270" s="27">
        <v>79359.75</v>
      </c>
      <c r="G270">
        <v>0</v>
      </c>
      <c r="H270" s="27">
        <v>71375.38</v>
      </c>
      <c r="I270" s="27">
        <v>79359.75</v>
      </c>
      <c r="J270">
        <v>0</v>
      </c>
      <c r="L270" s="38">
        <v>0.10059999999999999</v>
      </c>
    </row>
    <row r="271" spans="1:12" x14ac:dyDescent="0.2">
      <c r="A271" s="4" t="s">
        <v>157</v>
      </c>
      <c r="C271" t="s">
        <v>48</v>
      </c>
      <c r="D271" s="28">
        <v>304</v>
      </c>
      <c r="E271" s="27">
        <v>47583.58</v>
      </c>
      <c r="F271" s="27">
        <v>52906.5</v>
      </c>
      <c r="G271">
        <v>0</v>
      </c>
      <c r="H271" s="27">
        <v>47583.58</v>
      </c>
      <c r="I271" s="27">
        <v>52906.5</v>
      </c>
      <c r="J271">
        <v>0</v>
      </c>
      <c r="L271" s="38">
        <v>0</v>
      </c>
    </row>
    <row r="272" spans="1:12" x14ac:dyDescent="0.2">
      <c r="A272" s="4" t="s">
        <v>157</v>
      </c>
      <c r="C272" t="s">
        <v>49</v>
      </c>
      <c r="D272" s="28">
        <v>304</v>
      </c>
      <c r="E272" s="27">
        <v>174600</v>
      </c>
      <c r="F272" s="27">
        <v>174600</v>
      </c>
      <c r="G272" s="27">
        <v>33600</v>
      </c>
      <c r="H272" s="27">
        <v>174600</v>
      </c>
      <c r="I272" s="27">
        <v>174600</v>
      </c>
      <c r="J272" s="27">
        <v>33600</v>
      </c>
      <c r="L272" s="38">
        <v>0</v>
      </c>
    </row>
    <row r="273" spans="1:12" x14ac:dyDescent="0.2">
      <c r="A273" s="4" t="s">
        <v>157</v>
      </c>
      <c r="C273" t="s">
        <v>52</v>
      </c>
      <c r="D273" s="28">
        <v>304</v>
      </c>
      <c r="E273" s="27">
        <v>1200</v>
      </c>
      <c r="F273" s="27">
        <v>1200</v>
      </c>
      <c r="G273">
        <v>0</v>
      </c>
      <c r="H273" s="27">
        <v>1200</v>
      </c>
      <c r="I273" s="27">
        <v>1200</v>
      </c>
      <c r="J273">
        <v>0</v>
      </c>
      <c r="L273" s="38">
        <v>0</v>
      </c>
    </row>
    <row r="274" spans="1:12" x14ac:dyDescent="0.2">
      <c r="A274" s="4" t="s">
        <v>157</v>
      </c>
      <c r="C274" t="s">
        <v>158</v>
      </c>
      <c r="D274" s="28">
        <v>304</v>
      </c>
      <c r="E274" s="27">
        <v>35000</v>
      </c>
      <c r="F274" s="27">
        <v>35000</v>
      </c>
      <c r="G274" s="27">
        <v>11060.34</v>
      </c>
      <c r="H274" s="27">
        <v>35000</v>
      </c>
      <c r="I274" s="27">
        <v>35000</v>
      </c>
      <c r="J274" s="27">
        <v>11060.34</v>
      </c>
      <c r="L274" s="38">
        <v>0.68400000000000005</v>
      </c>
    </row>
    <row r="275" spans="1:12" x14ac:dyDescent="0.2">
      <c r="A275" s="4" t="s">
        <v>157</v>
      </c>
      <c r="C275" t="s">
        <v>154</v>
      </c>
      <c r="D275" s="28">
        <v>304</v>
      </c>
      <c r="E275" s="27">
        <v>25000</v>
      </c>
      <c r="F275" s="27">
        <v>25000</v>
      </c>
      <c r="G275">
        <v>0</v>
      </c>
      <c r="H275" s="27">
        <v>25000</v>
      </c>
      <c r="I275" s="27">
        <v>25000</v>
      </c>
      <c r="J275">
        <v>0</v>
      </c>
      <c r="L275" s="38">
        <v>0</v>
      </c>
    </row>
    <row r="276" spans="1:12" x14ac:dyDescent="0.2">
      <c r="A276" s="4" t="s">
        <v>157</v>
      </c>
      <c r="C276" t="s">
        <v>53</v>
      </c>
      <c r="D276" s="28">
        <v>304</v>
      </c>
      <c r="E276" s="27">
        <v>95000</v>
      </c>
      <c r="F276" s="27">
        <v>95000</v>
      </c>
      <c r="G276" s="27">
        <v>89090.46</v>
      </c>
      <c r="H276" s="27">
        <v>95000</v>
      </c>
      <c r="I276" s="27">
        <v>95000</v>
      </c>
      <c r="J276" s="27">
        <v>89090.46</v>
      </c>
      <c r="L276" s="38">
        <v>6.2199999999999998E-2</v>
      </c>
    </row>
    <row r="277" spans="1:12" x14ac:dyDescent="0.2">
      <c r="A277" s="4" t="s">
        <v>157</v>
      </c>
      <c r="C277" t="s">
        <v>54</v>
      </c>
      <c r="D277" s="28">
        <v>304</v>
      </c>
      <c r="E277" s="27">
        <v>200000</v>
      </c>
      <c r="F277" s="27">
        <v>200000</v>
      </c>
      <c r="G277">
        <v>0</v>
      </c>
      <c r="H277" s="27">
        <v>200000</v>
      </c>
      <c r="I277" s="27">
        <v>200000</v>
      </c>
      <c r="J277">
        <v>0</v>
      </c>
      <c r="L277" s="38">
        <v>0</v>
      </c>
    </row>
    <row r="278" spans="1:12" x14ac:dyDescent="0.2">
      <c r="A278" s="4" t="s">
        <v>157</v>
      </c>
      <c r="C278" t="s">
        <v>55</v>
      </c>
      <c r="D278" s="28">
        <v>304</v>
      </c>
      <c r="E278" s="27">
        <v>10000</v>
      </c>
      <c r="F278" s="27">
        <v>10000</v>
      </c>
      <c r="G278">
        <v>0</v>
      </c>
      <c r="H278" s="27">
        <v>10000</v>
      </c>
      <c r="I278" s="27">
        <v>10000</v>
      </c>
      <c r="J278">
        <v>0</v>
      </c>
      <c r="L278" s="38">
        <v>0</v>
      </c>
    </row>
    <row r="279" spans="1:12" x14ac:dyDescent="0.2">
      <c r="A279" s="4" t="s">
        <v>157</v>
      </c>
      <c r="C279" t="s">
        <v>159</v>
      </c>
      <c r="D279" s="28">
        <v>304</v>
      </c>
      <c r="E279" s="27">
        <v>25000</v>
      </c>
      <c r="F279" s="27">
        <v>25000</v>
      </c>
      <c r="G279" s="27">
        <v>7253</v>
      </c>
      <c r="H279" s="27">
        <v>25000</v>
      </c>
      <c r="I279" s="27">
        <v>25000</v>
      </c>
      <c r="J279" s="27">
        <v>7253</v>
      </c>
      <c r="L279" s="38">
        <v>0.70989999999999998</v>
      </c>
    </row>
    <row r="280" spans="1:12" x14ac:dyDescent="0.2">
      <c r="A280" s="4" t="s">
        <v>157</v>
      </c>
      <c r="C280" t="s">
        <v>56</v>
      </c>
      <c r="D280" s="28">
        <v>304</v>
      </c>
      <c r="E280" s="27">
        <v>2400</v>
      </c>
      <c r="F280" s="27">
        <v>2400</v>
      </c>
      <c r="G280">
        <v>0</v>
      </c>
      <c r="H280" s="27">
        <v>2400</v>
      </c>
      <c r="I280" s="27">
        <v>2400</v>
      </c>
      <c r="J280">
        <v>0</v>
      </c>
      <c r="L280" s="38">
        <v>0</v>
      </c>
    </row>
    <row r="281" spans="1:12" x14ac:dyDescent="0.2">
      <c r="A281" s="4" t="s">
        <v>157</v>
      </c>
      <c r="C281" t="s">
        <v>134</v>
      </c>
      <c r="D281" s="28">
        <v>304</v>
      </c>
      <c r="E281" s="27">
        <v>6000</v>
      </c>
      <c r="F281" s="27">
        <v>6000</v>
      </c>
      <c r="G281">
        <v>0</v>
      </c>
      <c r="H281" s="27">
        <v>6000</v>
      </c>
      <c r="I281" s="27">
        <v>6000</v>
      </c>
      <c r="J281">
        <v>0</v>
      </c>
      <c r="L281" s="38">
        <v>0</v>
      </c>
    </row>
    <row r="282" spans="1:12" x14ac:dyDescent="0.2">
      <c r="A282" s="4" t="s">
        <v>157</v>
      </c>
      <c r="C282" t="s">
        <v>58</v>
      </c>
      <c r="D282" s="28">
        <v>304</v>
      </c>
      <c r="E282" s="27">
        <v>75000</v>
      </c>
      <c r="F282" s="27">
        <v>75000</v>
      </c>
      <c r="G282" s="27">
        <v>54788</v>
      </c>
      <c r="H282" s="27">
        <v>75000</v>
      </c>
      <c r="I282" s="27">
        <v>75000</v>
      </c>
      <c r="J282" s="27">
        <v>54788</v>
      </c>
      <c r="L282" s="38">
        <v>0.26950000000000002</v>
      </c>
    </row>
    <row r="283" spans="1:12" x14ac:dyDescent="0.2">
      <c r="A283" s="4" t="s">
        <v>157</v>
      </c>
      <c r="C283" t="s">
        <v>59</v>
      </c>
      <c r="D283" s="28">
        <v>304</v>
      </c>
      <c r="E283" s="27">
        <v>25000</v>
      </c>
      <c r="F283" s="27">
        <v>25000</v>
      </c>
      <c r="G283" s="27">
        <v>37481.43</v>
      </c>
      <c r="H283" s="27">
        <v>25000</v>
      </c>
      <c r="I283" s="27">
        <v>25000</v>
      </c>
      <c r="J283" s="27">
        <v>37481.43</v>
      </c>
      <c r="L283" s="38">
        <v>-0.49930000000000002</v>
      </c>
    </row>
    <row r="284" spans="1:12" x14ac:dyDescent="0.2">
      <c r="A284" s="4" t="s">
        <v>157</v>
      </c>
      <c r="C284" t="s">
        <v>105</v>
      </c>
      <c r="D284" s="28">
        <v>304</v>
      </c>
      <c r="E284" s="27">
        <v>20000</v>
      </c>
      <c r="F284" s="27">
        <v>20000</v>
      </c>
      <c r="G284">
        <v>0</v>
      </c>
      <c r="H284" s="27">
        <v>20000</v>
      </c>
      <c r="I284" s="27">
        <v>20000</v>
      </c>
      <c r="J284">
        <v>0</v>
      </c>
      <c r="L284" s="38">
        <v>0</v>
      </c>
    </row>
    <row r="285" spans="1:12" x14ac:dyDescent="0.2">
      <c r="A285" s="4" t="s">
        <v>157</v>
      </c>
      <c r="C285" t="s">
        <v>60</v>
      </c>
      <c r="D285" s="28">
        <v>304</v>
      </c>
      <c r="E285" s="27">
        <v>5000</v>
      </c>
      <c r="F285" s="27">
        <v>5000</v>
      </c>
      <c r="G285" s="27">
        <v>1584</v>
      </c>
      <c r="H285" s="27">
        <v>5000</v>
      </c>
      <c r="I285" s="27">
        <v>5000</v>
      </c>
      <c r="J285" s="27">
        <v>1584</v>
      </c>
      <c r="L285" s="38">
        <v>0.68320000000000003</v>
      </c>
    </row>
    <row r="286" spans="1:12" x14ac:dyDescent="0.2">
      <c r="A286" s="4" t="s">
        <v>157</v>
      </c>
      <c r="C286" t="s">
        <v>160</v>
      </c>
      <c r="D286" s="28">
        <v>304</v>
      </c>
      <c r="E286" s="27">
        <v>10000</v>
      </c>
      <c r="F286" s="27">
        <v>10000</v>
      </c>
      <c r="G286" s="27">
        <v>16524</v>
      </c>
      <c r="H286" s="27">
        <v>10000</v>
      </c>
      <c r="I286" s="27">
        <v>10000</v>
      </c>
      <c r="J286" s="27">
        <v>16524</v>
      </c>
      <c r="L286" s="38">
        <v>-0.65239999999999998</v>
      </c>
    </row>
    <row r="287" spans="1:12" x14ac:dyDescent="0.2">
      <c r="A287" s="4" t="s">
        <v>162</v>
      </c>
      <c r="B287" s="4" t="s">
        <v>161</v>
      </c>
      <c r="C287" t="s">
        <v>43</v>
      </c>
      <c r="D287" s="28">
        <v>305</v>
      </c>
      <c r="E287" s="27">
        <v>407964.15</v>
      </c>
      <c r="F287" s="27">
        <v>457385.15</v>
      </c>
      <c r="G287" s="27">
        <v>79063.08</v>
      </c>
      <c r="H287" s="27">
        <v>407964.15</v>
      </c>
      <c r="I287" s="27">
        <v>457385.15</v>
      </c>
      <c r="J287" s="27">
        <v>79063.08</v>
      </c>
      <c r="L287" s="38">
        <v>0.1081</v>
      </c>
    </row>
    <row r="288" spans="1:12" x14ac:dyDescent="0.2">
      <c r="A288" s="4" t="s">
        <v>162</v>
      </c>
      <c r="C288" t="s">
        <v>89</v>
      </c>
      <c r="D288" s="28">
        <v>305</v>
      </c>
      <c r="E288" s="27">
        <v>13412.52</v>
      </c>
      <c r="F288" s="27">
        <v>15037.32</v>
      </c>
      <c r="G288">
        <v>0</v>
      </c>
      <c r="H288" s="27">
        <v>13412.52</v>
      </c>
      <c r="I288" s="27">
        <v>15037.32</v>
      </c>
      <c r="J288">
        <v>0</v>
      </c>
      <c r="L288" s="38">
        <v>0</v>
      </c>
    </row>
    <row r="289" spans="1:12" x14ac:dyDescent="0.2">
      <c r="A289" s="4" t="s">
        <v>162</v>
      </c>
      <c r="C289" t="s">
        <v>45</v>
      </c>
      <c r="D289" s="28">
        <v>305</v>
      </c>
      <c r="E289" s="27">
        <v>10059.39</v>
      </c>
      <c r="F289" s="27">
        <v>11277.99</v>
      </c>
      <c r="G289">
        <v>0</v>
      </c>
      <c r="H289" s="27">
        <v>10059.39</v>
      </c>
      <c r="I289" s="27">
        <v>11277.99</v>
      </c>
      <c r="J289">
        <v>0</v>
      </c>
      <c r="L289" s="38">
        <v>0.1081</v>
      </c>
    </row>
    <row r="290" spans="1:12" x14ac:dyDescent="0.2">
      <c r="A290" s="4" t="s">
        <v>162</v>
      </c>
      <c r="C290" t="s">
        <v>46</v>
      </c>
      <c r="D290" s="28">
        <v>305</v>
      </c>
      <c r="E290" s="27">
        <v>50296.95</v>
      </c>
      <c r="F290" s="27">
        <v>56389.95</v>
      </c>
      <c r="G290">
        <v>0</v>
      </c>
      <c r="H290" s="27">
        <v>50296.95</v>
      </c>
      <c r="I290" s="27">
        <v>56389.95</v>
      </c>
      <c r="J290">
        <v>0</v>
      </c>
      <c r="L290" s="38">
        <v>0.1081</v>
      </c>
    </row>
    <row r="291" spans="1:12" x14ac:dyDescent="0.2">
      <c r="A291" s="4" t="s">
        <v>162</v>
      </c>
      <c r="C291" t="s">
        <v>48</v>
      </c>
      <c r="D291" s="28">
        <v>305</v>
      </c>
      <c r="E291" s="27">
        <v>33531.300000000003</v>
      </c>
      <c r="F291" s="27">
        <v>37593.300000000003</v>
      </c>
      <c r="G291">
        <v>0</v>
      </c>
      <c r="H291" s="27">
        <v>33531.300000000003</v>
      </c>
      <c r="I291" s="27">
        <v>37593.300000000003</v>
      </c>
      <c r="J291">
        <v>0</v>
      </c>
      <c r="L291" s="38">
        <v>0</v>
      </c>
    </row>
    <row r="292" spans="1:12" x14ac:dyDescent="0.2">
      <c r="A292" s="4" t="s">
        <v>162</v>
      </c>
      <c r="C292" t="s">
        <v>49</v>
      </c>
      <c r="D292" s="28">
        <v>305</v>
      </c>
      <c r="E292" s="27">
        <v>72600</v>
      </c>
      <c r="F292" s="27">
        <v>77600</v>
      </c>
      <c r="G292" s="27">
        <v>10800</v>
      </c>
      <c r="H292" s="27">
        <v>72600</v>
      </c>
      <c r="I292" s="27">
        <v>77600</v>
      </c>
      <c r="J292" s="27">
        <v>10800</v>
      </c>
      <c r="L292" s="38">
        <v>6.4399999999999999E-2</v>
      </c>
    </row>
    <row r="293" spans="1:12" x14ac:dyDescent="0.2">
      <c r="A293" s="4" t="s">
        <v>162</v>
      </c>
      <c r="C293" t="s">
        <v>51</v>
      </c>
      <c r="D293" s="28">
        <v>305</v>
      </c>
      <c r="E293" s="27">
        <v>5000</v>
      </c>
      <c r="F293" s="27">
        <v>5000</v>
      </c>
      <c r="G293" s="27">
        <v>4005.01</v>
      </c>
      <c r="H293" s="27">
        <v>5000</v>
      </c>
      <c r="I293" s="27">
        <v>5000</v>
      </c>
      <c r="J293" s="27">
        <v>4005.01</v>
      </c>
      <c r="L293" s="38">
        <v>0.19900000000000001</v>
      </c>
    </row>
    <row r="294" spans="1:12" x14ac:dyDescent="0.2">
      <c r="A294" s="4" t="s">
        <v>162</v>
      </c>
      <c r="C294" t="s">
        <v>52</v>
      </c>
      <c r="D294" s="28">
        <v>305</v>
      </c>
      <c r="E294" s="27">
        <v>5000</v>
      </c>
      <c r="F294" s="27">
        <v>5000</v>
      </c>
      <c r="G294" s="27">
        <v>1924.5</v>
      </c>
      <c r="H294" s="27">
        <v>5000</v>
      </c>
      <c r="I294" s="27">
        <v>5000</v>
      </c>
      <c r="J294" s="27">
        <v>1924.5</v>
      </c>
      <c r="L294" s="38">
        <v>0.61509999999999998</v>
      </c>
    </row>
    <row r="295" spans="1:12" x14ac:dyDescent="0.2">
      <c r="A295" s="4" t="s">
        <v>162</v>
      </c>
      <c r="C295" t="s">
        <v>119</v>
      </c>
      <c r="D295" s="28">
        <v>305</v>
      </c>
      <c r="E295" s="27">
        <v>5000</v>
      </c>
      <c r="F295" s="27">
        <v>200000</v>
      </c>
      <c r="G295">
        <v>996</v>
      </c>
      <c r="H295" s="27">
        <v>5000</v>
      </c>
      <c r="I295" s="27">
        <v>200000</v>
      </c>
      <c r="J295">
        <v>996</v>
      </c>
      <c r="L295" s="38">
        <v>0.995</v>
      </c>
    </row>
    <row r="296" spans="1:12" x14ac:dyDescent="0.2">
      <c r="A296" s="4" t="s">
        <v>162</v>
      </c>
      <c r="C296" t="s">
        <v>54</v>
      </c>
      <c r="D296" s="28">
        <v>305</v>
      </c>
      <c r="E296" s="27">
        <v>50000</v>
      </c>
      <c r="F296" s="27">
        <v>50000</v>
      </c>
      <c r="G296">
        <v>0</v>
      </c>
      <c r="H296" s="27">
        <v>50000</v>
      </c>
      <c r="I296" s="27">
        <v>50000</v>
      </c>
      <c r="J296">
        <v>0</v>
      </c>
      <c r="L296" s="38">
        <v>0</v>
      </c>
    </row>
    <row r="297" spans="1:12" x14ac:dyDescent="0.2">
      <c r="A297" s="4" t="s">
        <v>162</v>
      </c>
      <c r="C297" t="s">
        <v>56</v>
      </c>
      <c r="D297" s="28">
        <v>305</v>
      </c>
      <c r="E297" s="27">
        <v>2400</v>
      </c>
      <c r="F297" s="27">
        <v>2400</v>
      </c>
      <c r="G297">
        <v>0</v>
      </c>
      <c r="H297" s="27">
        <v>2400</v>
      </c>
      <c r="I297" s="27">
        <v>2400</v>
      </c>
      <c r="J297">
        <v>0</v>
      </c>
      <c r="L297" s="38">
        <v>0</v>
      </c>
    </row>
    <row r="298" spans="1:12" x14ac:dyDescent="0.2">
      <c r="A298" s="4" t="s">
        <v>162</v>
      </c>
      <c r="C298" t="s">
        <v>59</v>
      </c>
      <c r="D298" s="28">
        <v>305</v>
      </c>
      <c r="E298" s="27">
        <v>15000</v>
      </c>
      <c r="F298" s="27">
        <v>15000</v>
      </c>
      <c r="G298" s="27">
        <v>5718.8</v>
      </c>
      <c r="H298" s="27">
        <v>15000</v>
      </c>
      <c r="I298" s="27">
        <v>15000</v>
      </c>
      <c r="J298" s="27">
        <v>5718.8</v>
      </c>
      <c r="L298" s="38">
        <v>0.61870000000000003</v>
      </c>
    </row>
    <row r="299" spans="1:12" x14ac:dyDescent="0.2">
      <c r="A299" s="4" t="s">
        <v>162</v>
      </c>
      <c r="C299" t="s">
        <v>60</v>
      </c>
      <c r="D299" s="28">
        <v>305</v>
      </c>
      <c r="E299" s="27">
        <v>10000</v>
      </c>
      <c r="F299" s="27">
        <v>10000</v>
      </c>
      <c r="G299" s="27">
        <v>3622</v>
      </c>
      <c r="H299" s="27">
        <v>10000</v>
      </c>
      <c r="I299" s="27">
        <v>10000</v>
      </c>
      <c r="J299" s="27">
        <v>3622</v>
      </c>
      <c r="L299" s="38">
        <v>0.63780000000000003</v>
      </c>
    </row>
    <row r="300" spans="1:12" x14ac:dyDescent="0.2">
      <c r="A300" s="4" t="s">
        <v>162</v>
      </c>
      <c r="C300" t="s">
        <v>143</v>
      </c>
      <c r="D300" s="28">
        <v>305</v>
      </c>
      <c r="E300" s="27">
        <v>50000</v>
      </c>
      <c r="F300" s="27">
        <v>50000</v>
      </c>
      <c r="G300">
        <v>0</v>
      </c>
      <c r="H300" s="27">
        <v>50000</v>
      </c>
      <c r="I300" s="27">
        <v>50000</v>
      </c>
      <c r="J300">
        <v>0</v>
      </c>
      <c r="L300" s="38">
        <v>0</v>
      </c>
    </row>
    <row r="301" spans="1:12" x14ac:dyDescent="0.2">
      <c r="A301" s="4" t="s">
        <v>162</v>
      </c>
      <c r="C301" t="s">
        <v>163</v>
      </c>
      <c r="D301" s="28">
        <v>305</v>
      </c>
      <c r="E301" s="27">
        <v>300000</v>
      </c>
      <c r="F301" s="27">
        <v>300000</v>
      </c>
      <c r="G301">
        <v>0</v>
      </c>
      <c r="H301" s="27">
        <v>300000</v>
      </c>
      <c r="I301" s="27">
        <v>300000</v>
      </c>
      <c r="J301">
        <v>0</v>
      </c>
      <c r="L301" s="38">
        <v>0</v>
      </c>
    </row>
    <row r="302" spans="1:12" x14ac:dyDescent="0.2">
      <c r="A302" s="4" t="s">
        <v>162</v>
      </c>
      <c r="C302" t="s">
        <v>164</v>
      </c>
      <c r="D302" s="28">
        <v>305</v>
      </c>
      <c r="E302" s="27">
        <v>50000</v>
      </c>
      <c r="F302" s="27">
        <v>50000</v>
      </c>
      <c r="G302" s="27">
        <v>37494.400000000001</v>
      </c>
      <c r="H302" s="27">
        <v>50000</v>
      </c>
      <c r="I302" s="27">
        <v>50000</v>
      </c>
      <c r="J302" s="27">
        <v>37494.400000000001</v>
      </c>
      <c r="L302" s="38">
        <v>0.25009999999999999</v>
      </c>
    </row>
    <row r="303" spans="1:12" x14ac:dyDescent="0.2">
      <c r="A303" s="4" t="s">
        <v>162</v>
      </c>
      <c r="C303" t="s">
        <v>165</v>
      </c>
      <c r="D303" s="28">
        <v>305</v>
      </c>
      <c r="E303" s="27">
        <v>150000</v>
      </c>
      <c r="F303" s="27">
        <v>150000</v>
      </c>
      <c r="G303" s="27">
        <v>2600</v>
      </c>
      <c r="H303" s="27">
        <v>150000</v>
      </c>
      <c r="I303" s="27">
        <v>150000</v>
      </c>
      <c r="J303" s="27">
        <v>2600</v>
      </c>
      <c r="L303" s="38">
        <v>0.98270000000000002</v>
      </c>
    </row>
    <row r="304" spans="1:12" x14ac:dyDescent="0.2">
      <c r="A304" s="4" t="s">
        <v>162</v>
      </c>
      <c r="C304" t="s">
        <v>166</v>
      </c>
      <c r="D304" s="28">
        <v>305</v>
      </c>
      <c r="E304" s="27">
        <v>552000</v>
      </c>
      <c r="F304" s="27">
        <v>552000</v>
      </c>
      <c r="G304" s="27">
        <v>52808.9</v>
      </c>
      <c r="H304" s="27">
        <v>552000</v>
      </c>
      <c r="I304" s="27">
        <v>552000</v>
      </c>
      <c r="J304" s="27">
        <v>52808.9</v>
      </c>
      <c r="L304" s="38">
        <v>0.90429999999999999</v>
      </c>
    </row>
    <row r="305" spans="1:12" x14ac:dyDescent="0.2">
      <c r="A305" s="4" t="s">
        <v>168</v>
      </c>
      <c r="B305" s="4" t="s">
        <v>167</v>
      </c>
      <c r="C305" t="s">
        <v>43</v>
      </c>
      <c r="D305" s="28">
        <v>306</v>
      </c>
      <c r="E305" s="27">
        <v>466624.64</v>
      </c>
      <c r="F305" s="27">
        <v>577805.94999999995</v>
      </c>
      <c r="G305" s="27">
        <v>76118.16</v>
      </c>
      <c r="H305" s="27">
        <v>466624.64</v>
      </c>
      <c r="I305" s="27">
        <v>577805.94999999995</v>
      </c>
      <c r="J305" s="27">
        <v>76118.16</v>
      </c>
      <c r="L305" s="38">
        <v>0.19239999999999999</v>
      </c>
    </row>
    <row r="306" spans="1:12" x14ac:dyDescent="0.2">
      <c r="A306" s="4" t="s">
        <v>168</v>
      </c>
      <c r="C306" t="s">
        <v>44</v>
      </c>
      <c r="D306" s="28">
        <v>306</v>
      </c>
      <c r="E306" s="27">
        <v>15341.08</v>
      </c>
      <c r="F306" s="27">
        <v>18996.36</v>
      </c>
      <c r="G306">
        <v>0</v>
      </c>
      <c r="H306" s="27">
        <v>15341.08</v>
      </c>
      <c r="I306" s="27">
        <v>18996.36</v>
      </c>
      <c r="J306">
        <v>0</v>
      </c>
      <c r="L306" s="38">
        <v>0</v>
      </c>
    </row>
    <row r="307" spans="1:12" x14ac:dyDescent="0.2">
      <c r="A307" s="4" t="s">
        <v>168</v>
      </c>
      <c r="C307" t="s">
        <v>45</v>
      </c>
      <c r="D307" s="28">
        <v>306</v>
      </c>
      <c r="E307" s="27">
        <v>11505.81</v>
      </c>
      <c r="F307" s="27">
        <v>14247.27</v>
      </c>
      <c r="G307">
        <v>0</v>
      </c>
      <c r="H307" s="27">
        <v>11505.81</v>
      </c>
      <c r="I307" s="27">
        <v>14247.27</v>
      </c>
      <c r="J307">
        <v>0</v>
      </c>
      <c r="L307" s="38">
        <v>0.19239999999999999</v>
      </c>
    </row>
    <row r="308" spans="1:12" x14ac:dyDescent="0.2">
      <c r="A308" s="4" t="s">
        <v>168</v>
      </c>
      <c r="C308" t="s">
        <v>46</v>
      </c>
      <c r="D308" s="28">
        <v>306</v>
      </c>
      <c r="E308" s="27">
        <v>57529.07</v>
      </c>
      <c r="F308" s="27">
        <v>71236.350000000006</v>
      </c>
      <c r="G308">
        <v>0</v>
      </c>
      <c r="H308" s="27">
        <v>57529.07</v>
      </c>
      <c r="I308" s="27">
        <v>71236.350000000006</v>
      </c>
      <c r="J308">
        <v>0</v>
      </c>
      <c r="L308" s="38">
        <v>0.19239999999999999</v>
      </c>
    </row>
    <row r="309" spans="1:12" x14ac:dyDescent="0.2">
      <c r="A309" s="4" t="s">
        <v>168</v>
      </c>
      <c r="C309" t="s">
        <v>48</v>
      </c>
      <c r="D309" s="28">
        <v>306</v>
      </c>
      <c r="E309" s="27">
        <v>38352.71</v>
      </c>
      <c r="F309" s="27">
        <v>47490.9</v>
      </c>
      <c r="G309">
        <v>0</v>
      </c>
      <c r="H309" s="27">
        <v>38352.71</v>
      </c>
      <c r="I309" s="27">
        <v>47490.9</v>
      </c>
      <c r="J309">
        <v>0</v>
      </c>
      <c r="L309" s="38">
        <v>0</v>
      </c>
    </row>
    <row r="310" spans="1:12" x14ac:dyDescent="0.2">
      <c r="A310" s="4" t="s">
        <v>168</v>
      </c>
      <c r="C310" t="s">
        <v>49</v>
      </c>
      <c r="D310" s="28">
        <v>306</v>
      </c>
      <c r="E310" s="27">
        <v>116400</v>
      </c>
      <c r="F310" s="27">
        <v>116400</v>
      </c>
      <c r="G310" s="27">
        <v>14400</v>
      </c>
      <c r="H310" s="27">
        <v>116400</v>
      </c>
      <c r="I310" s="27">
        <v>116400</v>
      </c>
      <c r="J310" s="27">
        <v>14400</v>
      </c>
      <c r="L310" s="38">
        <v>0</v>
      </c>
    </row>
    <row r="311" spans="1:12" x14ac:dyDescent="0.2">
      <c r="A311" s="4" t="s">
        <v>168</v>
      </c>
      <c r="C311" t="s">
        <v>50</v>
      </c>
      <c r="D311" s="28">
        <v>306</v>
      </c>
      <c r="E311" s="27">
        <v>10000</v>
      </c>
      <c r="F311" s="27">
        <v>10000</v>
      </c>
      <c r="G311" s="27">
        <v>6812.21</v>
      </c>
      <c r="H311" s="27">
        <v>10000</v>
      </c>
      <c r="I311" s="27">
        <v>10000</v>
      </c>
      <c r="J311" s="27">
        <v>6812.21</v>
      </c>
      <c r="L311" s="38">
        <v>0.31879999999999997</v>
      </c>
    </row>
    <row r="312" spans="1:12" x14ac:dyDescent="0.2">
      <c r="A312" s="4" t="s">
        <v>168</v>
      </c>
      <c r="C312" t="s">
        <v>51</v>
      </c>
      <c r="D312" s="28">
        <v>306</v>
      </c>
      <c r="E312" s="27">
        <v>1200</v>
      </c>
      <c r="F312" s="27">
        <v>1200</v>
      </c>
      <c r="G312">
        <v>0</v>
      </c>
      <c r="H312" s="27">
        <v>1200</v>
      </c>
      <c r="I312" s="27">
        <v>1200</v>
      </c>
      <c r="J312">
        <v>0</v>
      </c>
      <c r="L312" s="38">
        <v>0</v>
      </c>
    </row>
    <row r="313" spans="1:12" x14ac:dyDescent="0.2">
      <c r="A313" s="4" t="s">
        <v>168</v>
      </c>
      <c r="C313" t="s">
        <v>90</v>
      </c>
      <c r="D313" s="28">
        <v>306</v>
      </c>
      <c r="E313" s="27">
        <v>1500</v>
      </c>
      <c r="F313" s="27">
        <v>1500</v>
      </c>
      <c r="G313">
        <v>0</v>
      </c>
      <c r="H313" s="27">
        <v>1500</v>
      </c>
      <c r="I313" s="27">
        <v>1500</v>
      </c>
      <c r="J313">
        <v>0</v>
      </c>
      <c r="L313" s="38">
        <v>0</v>
      </c>
    </row>
    <row r="314" spans="1:12" x14ac:dyDescent="0.2">
      <c r="A314" s="4" t="s">
        <v>168</v>
      </c>
      <c r="C314" t="s">
        <v>52</v>
      </c>
      <c r="D314" s="28">
        <v>306</v>
      </c>
      <c r="E314" s="27">
        <v>5000</v>
      </c>
      <c r="F314" s="27">
        <v>5000</v>
      </c>
      <c r="G314">
        <v>698</v>
      </c>
      <c r="H314" s="27">
        <v>5000</v>
      </c>
      <c r="I314" s="27">
        <v>5000</v>
      </c>
      <c r="J314">
        <v>698</v>
      </c>
      <c r="L314" s="38">
        <v>0.86040000000000005</v>
      </c>
    </row>
    <row r="315" spans="1:12" x14ac:dyDescent="0.2">
      <c r="A315" s="4" t="s">
        <v>168</v>
      </c>
      <c r="C315" t="s">
        <v>146</v>
      </c>
      <c r="D315" s="28">
        <v>306</v>
      </c>
      <c r="E315" s="27">
        <v>15000</v>
      </c>
      <c r="F315" s="27">
        <v>15000</v>
      </c>
      <c r="G315">
        <v>0</v>
      </c>
      <c r="H315" s="27">
        <v>15000</v>
      </c>
      <c r="I315" s="27">
        <v>15000</v>
      </c>
      <c r="J315">
        <v>0</v>
      </c>
      <c r="L315" s="38">
        <v>0</v>
      </c>
    </row>
    <row r="316" spans="1:12" x14ac:dyDescent="0.2">
      <c r="A316" s="4" t="s">
        <v>168</v>
      </c>
      <c r="C316" t="s">
        <v>53</v>
      </c>
      <c r="D316" s="28">
        <v>306</v>
      </c>
      <c r="E316" s="27">
        <v>5300</v>
      </c>
      <c r="F316" s="27">
        <v>5300</v>
      </c>
      <c r="G316" s="27">
        <v>2595</v>
      </c>
      <c r="H316" s="27">
        <v>5300</v>
      </c>
      <c r="I316" s="27">
        <v>5300</v>
      </c>
      <c r="J316" s="27">
        <v>2595</v>
      </c>
      <c r="L316" s="38">
        <v>0.51039999999999996</v>
      </c>
    </row>
    <row r="317" spans="1:12" x14ac:dyDescent="0.2">
      <c r="A317" s="4" t="s">
        <v>168</v>
      </c>
      <c r="C317" t="s">
        <v>54</v>
      </c>
      <c r="D317" s="28">
        <v>306</v>
      </c>
      <c r="E317" s="27">
        <v>20000</v>
      </c>
      <c r="F317" s="27">
        <v>20000</v>
      </c>
      <c r="G317">
        <v>0</v>
      </c>
      <c r="H317" s="27">
        <v>20000</v>
      </c>
      <c r="I317" s="27">
        <v>20000</v>
      </c>
      <c r="J317">
        <v>0</v>
      </c>
      <c r="L317" s="38">
        <v>0</v>
      </c>
    </row>
    <row r="318" spans="1:12" x14ac:dyDescent="0.2">
      <c r="A318" s="4" t="s">
        <v>168</v>
      </c>
      <c r="C318" t="s">
        <v>169</v>
      </c>
      <c r="D318" s="28">
        <v>306</v>
      </c>
      <c r="E318" s="27">
        <v>35000</v>
      </c>
      <c r="F318" s="27">
        <v>35000</v>
      </c>
      <c r="G318">
        <v>0</v>
      </c>
      <c r="H318" s="27">
        <v>35000</v>
      </c>
      <c r="I318" s="27">
        <v>35000</v>
      </c>
      <c r="J318">
        <v>0</v>
      </c>
      <c r="L318" s="38">
        <v>0</v>
      </c>
    </row>
    <row r="319" spans="1:12" x14ac:dyDescent="0.2">
      <c r="A319" s="4" t="s">
        <v>168</v>
      </c>
      <c r="C319" t="s">
        <v>56</v>
      </c>
      <c r="D319" s="28">
        <v>306</v>
      </c>
      <c r="E319" s="27">
        <v>2400</v>
      </c>
      <c r="F319" s="27">
        <v>2400</v>
      </c>
      <c r="G319">
        <v>0</v>
      </c>
      <c r="H319" s="27">
        <v>2400</v>
      </c>
      <c r="I319" s="27">
        <v>2400</v>
      </c>
      <c r="J319">
        <v>0</v>
      </c>
      <c r="L319" s="38">
        <v>0</v>
      </c>
    </row>
    <row r="320" spans="1:12" x14ac:dyDescent="0.2">
      <c r="A320" s="4" t="s">
        <v>168</v>
      </c>
      <c r="C320" t="s">
        <v>103</v>
      </c>
      <c r="D320" s="28">
        <v>306</v>
      </c>
      <c r="E320" s="27">
        <v>7000</v>
      </c>
      <c r="F320" s="27">
        <v>7000</v>
      </c>
      <c r="G320">
        <v>0</v>
      </c>
      <c r="H320" s="27">
        <v>7000</v>
      </c>
      <c r="I320" s="27">
        <v>7000</v>
      </c>
      <c r="J320">
        <v>0</v>
      </c>
      <c r="L320" s="38">
        <v>0</v>
      </c>
    </row>
    <row r="321" spans="1:12" x14ac:dyDescent="0.2">
      <c r="A321" s="4" t="s">
        <v>168</v>
      </c>
      <c r="C321" t="s">
        <v>57</v>
      </c>
      <c r="D321" s="28">
        <v>306</v>
      </c>
      <c r="E321" s="27">
        <v>5000</v>
      </c>
      <c r="F321" s="27">
        <v>5000</v>
      </c>
      <c r="G321">
        <v>0</v>
      </c>
      <c r="H321" s="27">
        <v>5000</v>
      </c>
      <c r="I321" s="27">
        <v>5000</v>
      </c>
      <c r="J321">
        <v>0</v>
      </c>
      <c r="L321" s="38">
        <v>0</v>
      </c>
    </row>
    <row r="322" spans="1:12" x14ac:dyDescent="0.2">
      <c r="A322" s="4" t="s">
        <v>168</v>
      </c>
      <c r="C322" t="s">
        <v>58</v>
      </c>
      <c r="D322" s="28">
        <v>306</v>
      </c>
      <c r="E322">
        <v>0</v>
      </c>
      <c r="F322">
        <v>0</v>
      </c>
      <c r="G322" s="27">
        <v>5190</v>
      </c>
      <c r="H322">
        <v>0</v>
      </c>
      <c r="I322">
        <v>0</v>
      </c>
      <c r="J322" s="27">
        <v>5190</v>
      </c>
      <c r="L322"/>
    </row>
    <row r="323" spans="1:12" x14ac:dyDescent="0.2">
      <c r="A323" s="4" t="s">
        <v>168</v>
      </c>
      <c r="C323" t="s">
        <v>105</v>
      </c>
      <c r="D323" s="28">
        <v>306</v>
      </c>
      <c r="E323" s="27">
        <v>7400</v>
      </c>
      <c r="F323" s="27">
        <v>7400</v>
      </c>
      <c r="G323">
        <v>0</v>
      </c>
      <c r="H323" s="27">
        <v>7400</v>
      </c>
      <c r="I323" s="27">
        <v>7400</v>
      </c>
      <c r="J323">
        <v>0</v>
      </c>
      <c r="L323" s="38">
        <v>0</v>
      </c>
    </row>
    <row r="324" spans="1:12" x14ac:dyDescent="0.2">
      <c r="A324" s="4" t="s">
        <v>168</v>
      </c>
      <c r="C324" t="s">
        <v>59</v>
      </c>
      <c r="D324" s="28">
        <v>306</v>
      </c>
      <c r="E324" s="27">
        <v>15000</v>
      </c>
      <c r="F324" s="27">
        <v>15000</v>
      </c>
      <c r="G324" s="27">
        <v>2216.4</v>
      </c>
      <c r="H324" s="27">
        <v>15000</v>
      </c>
      <c r="I324" s="27">
        <v>15000</v>
      </c>
      <c r="J324" s="27">
        <v>2216.4</v>
      </c>
      <c r="L324" s="38">
        <v>0.85219999999999996</v>
      </c>
    </row>
    <row r="325" spans="1:12" x14ac:dyDescent="0.2">
      <c r="A325" s="4" t="s">
        <v>168</v>
      </c>
      <c r="C325" t="s">
        <v>60</v>
      </c>
      <c r="D325" s="28">
        <v>306</v>
      </c>
      <c r="E325" s="27">
        <v>10000</v>
      </c>
      <c r="F325" s="27">
        <v>10000</v>
      </c>
      <c r="G325" s="27">
        <v>4160</v>
      </c>
      <c r="H325" s="27">
        <v>10000</v>
      </c>
      <c r="I325" s="27">
        <v>10000</v>
      </c>
      <c r="J325" s="27">
        <v>4160</v>
      </c>
      <c r="L325" s="38">
        <v>0.58399999999999996</v>
      </c>
    </row>
    <row r="326" spans="1:12" x14ac:dyDescent="0.2">
      <c r="A326" s="4" t="s">
        <v>168</v>
      </c>
      <c r="C326" t="s">
        <v>95</v>
      </c>
      <c r="D326" s="28">
        <v>306</v>
      </c>
      <c r="E326" s="27">
        <v>40000</v>
      </c>
      <c r="F326" s="27">
        <v>40000</v>
      </c>
      <c r="G326">
        <v>0</v>
      </c>
      <c r="H326" s="27">
        <v>40000</v>
      </c>
      <c r="I326" s="27">
        <v>40000</v>
      </c>
      <c r="J326">
        <v>0</v>
      </c>
      <c r="L326" s="38">
        <v>0</v>
      </c>
    </row>
    <row r="327" spans="1:12" x14ac:dyDescent="0.2">
      <c r="A327" s="4" t="s">
        <v>168</v>
      </c>
      <c r="C327" t="s">
        <v>170</v>
      </c>
      <c r="D327" s="28">
        <v>306</v>
      </c>
      <c r="E327" s="27">
        <v>75000</v>
      </c>
      <c r="F327" s="27">
        <v>75000</v>
      </c>
      <c r="G327" s="27">
        <v>15710</v>
      </c>
      <c r="H327" s="27">
        <v>75000</v>
      </c>
      <c r="I327" s="27">
        <v>75000</v>
      </c>
      <c r="J327" s="27">
        <v>15710</v>
      </c>
      <c r="L327" s="38">
        <v>0.79049999999999998</v>
      </c>
    </row>
    <row r="328" spans="1:12" x14ac:dyDescent="0.2">
      <c r="A328" s="4" t="s">
        <v>168</v>
      </c>
      <c r="C328" t="s">
        <v>171</v>
      </c>
      <c r="D328" s="28">
        <v>306</v>
      </c>
      <c r="E328" s="27">
        <v>45000</v>
      </c>
      <c r="F328" s="27">
        <v>85000</v>
      </c>
      <c r="G328" s="27">
        <v>5000</v>
      </c>
      <c r="H328" s="27">
        <v>45000</v>
      </c>
      <c r="I328" s="27">
        <v>85000</v>
      </c>
      <c r="J328" s="27">
        <v>5000</v>
      </c>
      <c r="L328" s="38">
        <v>0.94120000000000004</v>
      </c>
    </row>
    <row r="329" spans="1:12" ht="22.5" x14ac:dyDescent="0.2">
      <c r="A329" s="4" t="s">
        <v>173</v>
      </c>
      <c r="B329" s="33" t="s">
        <v>172</v>
      </c>
      <c r="C329" t="s">
        <v>43</v>
      </c>
      <c r="D329" s="28">
        <v>307</v>
      </c>
      <c r="E329" s="27">
        <v>466149.18</v>
      </c>
      <c r="F329" s="27">
        <v>596472.05000000005</v>
      </c>
      <c r="G329" s="27">
        <v>84265.56</v>
      </c>
      <c r="H329" s="27">
        <v>466149.18</v>
      </c>
      <c r="I329" s="27">
        <v>596472.05000000005</v>
      </c>
      <c r="J329" s="27">
        <v>84265.56</v>
      </c>
      <c r="L329" s="38">
        <v>0.2185</v>
      </c>
    </row>
    <row r="330" spans="1:12" x14ac:dyDescent="0.2">
      <c r="A330" s="4" t="s">
        <v>173</v>
      </c>
      <c r="C330" t="s">
        <v>89</v>
      </c>
      <c r="D330" s="28">
        <v>307</v>
      </c>
      <c r="E330" s="27">
        <v>15325.45</v>
      </c>
      <c r="F330" s="27">
        <v>19610.04</v>
      </c>
      <c r="G330">
        <v>0</v>
      </c>
      <c r="H330" s="27">
        <v>15325.45</v>
      </c>
      <c r="I330" s="27">
        <v>19610.04</v>
      </c>
      <c r="J330">
        <v>0</v>
      </c>
      <c r="L330" s="38">
        <v>0</v>
      </c>
    </row>
    <row r="331" spans="1:12" x14ac:dyDescent="0.2">
      <c r="A331" s="4" t="s">
        <v>173</v>
      </c>
      <c r="C331" t="s">
        <v>45</v>
      </c>
      <c r="D331" s="28">
        <v>307</v>
      </c>
      <c r="E331" s="27">
        <v>11494.09</v>
      </c>
      <c r="F331" s="27">
        <v>14707.53</v>
      </c>
      <c r="G331">
        <v>0</v>
      </c>
      <c r="H331" s="27">
        <v>11494.09</v>
      </c>
      <c r="I331" s="27">
        <v>14707.53</v>
      </c>
      <c r="J331">
        <v>0</v>
      </c>
      <c r="L331" s="38">
        <v>0.2185</v>
      </c>
    </row>
    <row r="332" spans="1:12" x14ac:dyDescent="0.2">
      <c r="A332" s="4" t="s">
        <v>173</v>
      </c>
      <c r="C332" t="s">
        <v>46</v>
      </c>
      <c r="D332" s="28">
        <v>307</v>
      </c>
      <c r="E332" s="27">
        <v>57470.45</v>
      </c>
      <c r="F332" s="27">
        <v>73537.649999999994</v>
      </c>
      <c r="G332">
        <v>0</v>
      </c>
      <c r="H332" s="27">
        <v>57470.45</v>
      </c>
      <c r="I332" s="27">
        <v>73537.649999999994</v>
      </c>
      <c r="J332">
        <v>0</v>
      </c>
      <c r="L332" s="38">
        <v>0.2185</v>
      </c>
    </row>
    <row r="333" spans="1:12" x14ac:dyDescent="0.2">
      <c r="A333" s="4" t="s">
        <v>173</v>
      </c>
      <c r="C333" t="s">
        <v>48</v>
      </c>
      <c r="D333" s="28">
        <v>307</v>
      </c>
      <c r="E333" s="27">
        <v>38313.629999999997</v>
      </c>
      <c r="F333" s="27">
        <v>49025.1</v>
      </c>
      <c r="G333">
        <v>0</v>
      </c>
      <c r="H333" s="27">
        <v>38313.629999999997</v>
      </c>
      <c r="I333" s="27">
        <v>49025.1</v>
      </c>
      <c r="J333">
        <v>0</v>
      </c>
      <c r="L333" s="38">
        <v>0</v>
      </c>
    </row>
    <row r="334" spans="1:12" x14ac:dyDescent="0.2">
      <c r="A334" s="4" t="s">
        <v>173</v>
      </c>
      <c r="C334" t="s">
        <v>49</v>
      </c>
      <c r="D334" s="28">
        <v>307</v>
      </c>
      <c r="E334" s="27">
        <v>116400</v>
      </c>
      <c r="F334" s="27">
        <v>135800</v>
      </c>
      <c r="G334" s="27">
        <v>14400</v>
      </c>
      <c r="H334" s="27">
        <v>116400</v>
      </c>
      <c r="I334" s="27">
        <v>135800</v>
      </c>
      <c r="J334" s="27">
        <v>14400</v>
      </c>
      <c r="L334" s="38">
        <v>0.1429</v>
      </c>
    </row>
    <row r="335" spans="1:12" x14ac:dyDescent="0.2">
      <c r="A335" s="4" t="s">
        <v>173</v>
      </c>
      <c r="C335" t="s">
        <v>50</v>
      </c>
      <c r="D335" s="28">
        <v>307</v>
      </c>
      <c r="E335" s="27">
        <v>10000</v>
      </c>
      <c r="F335" s="27">
        <v>10000</v>
      </c>
      <c r="G335" s="27">
        <v>2958</v>
      </c>
      <c r="H335" s="27">
        <v>10000</v>
      </c>
      <c r="I335" s="27">
        <v>10000</v>
      </c>
      <c r="J335" s="27">
        <v>2958</v>
      </c>
      <c r="L335" s="38">
        <v>0.70420000000000005</v>
      </c>
    </row>
    <row r="336" spans="1:12" x14ac:dyDescent="0.2">
      <c r="A336" s="4" t="s">
        <v>173</v>
      </c>
      <c r="C336" t="s">
        <v>52</v>
      </c>
      <c r="D336" s="28">
        <v>307</v>
      </c>
      <c r="E336" s="27">
        <v>10000</v>
      </c>
      <c r="F336" s="27">
        <v>10000</v>
      </c>
      <c r="G336" s="27">
        <v>12168</v>
      </c>
      <c r="H336" s="27">
        <v>10000</v>
      </c>
      <c r="I336" s="27">
        <v>10000</v>
      </c>
      <c r="J336" s="27">
        <v>12168</v>
      </c>
      <c r="L336" s="38">
        <v>-0.21679999999999999</v>
      </c>
    </row>
    <row r="337" spans="1:12" x14ac:dyDescent="0.2">
      <c r="A337" s="4" t="s">
        <v>173</v>
      </c>
      <c r="C337" t="s">
        <v>54</v>
      </c>
      <c r="D337" s="28">
        <v>307</v>
      </c>
      <c r="E337" s="27">
        <v>10000</v>
      </c>
      <c r="F337" s="27">
        <v>10000</v>
      </c>
      <c r="G337">
        <v>0</v>
      </c>
      <c r="H337" s="27">
        <v>10000</v>
      </c>
      <c r="I337" s="27">
        <v>10000</v>
      </c>
      <c r="J337">
        <v>0</v>
      </c>
      <c r="L337" s="38">
        <v>0</v>
      </c>
    </row>
    <row r="338" spans="1:12" x14ac:dyDescent="0.2">
      <c r="A338" s="4" t="s">
        <v>173</v>
      </c>
      <c r="C338" t="s">
        <v>56</v>
      </c>
      <c r="D338" s="28">
        <v>307</v>
      </c>
      <c r="E338" s="27">
        <v>2400</v>
      </c>
      <c r="F338" s="27">
        <v>2400</v>
      </c>
      <c r="G338">
        <v>400</v>
      </c>
      <c r="H338" s="27">
        <v>2400</v>
      </c>
      <c r="I338" s="27">
        <v>2400</v>
      </c>
      <c r="J338">
        <v>400</v>
      </c>
      <c r="L338" s="38">
        <v>0.83330000000000004</v>
      </c>
    </row>
    <row r="339" spans="1:12" x14ac:dyDescent="0.2">
      <c r="A339" s="4" t="s">
        <v>173</v>
      </c>
      <c r="C339" t="s">
        <v>127</v>
      </c>
      <c r="D339" s="28">
        <v>307</v>
      </c>
      <c r="E339">
        <v>0</v>
      </c>
      <c r="F339">
        <v>0</v>
      </c>
      <c r="G339">
        <v>840</v>
      </c>
      <c r="H339">
        <v>0</v>
      </c>
      <c r="I339">
        <v>0</v>
      </c>
      <c r="J339">
        <v>840</v>
      </c>
      <c r="L339" s="38">
        <v>0</v>
      </c>
    </row>
    <row r="340" spans="1:12" x14ac:dyDescent="0.2">
      <c r="A340" s="4" t="s">
        <v>173</v>
      </c>
      <c r="C340" t="s">
        <v>64</v>
      </c>
      <c r="D340" s="28">
        <v>307</v>
      </c>
      <c r="E340" s="27">
        <v>13000</v>
      </c>
      <c r="F340" s="27">
        <v>13000</v>
      </c>
      <c r="G340">
        <v>0</v>
      </c>
      <c r="H340" s="27">
        <v>13000</v>
      </c>
      <c r="I340" s="27">
        <v>13000</v>
      </c>
      <c r="J340">
        <v>0</v>
      </c>
      <c r="L340" s="38">
        <v>0</v>
      </c>
    </row>
    <row r="341" spans="1:12" ht="22.5" x14ac:dyDescent="0.2">
      <c r="A341" s="37" t="s">
        <v>141</v>
      </c>
      <c r="B341" s="33" t="s">
        <v>174</v>
      </c>
      <c r="C341" t="s">
        <v>43</v>
      </c>
      <c r="D341" s="28">
        <v>308</v>
      </c>
      <c r="E341" s="27">
        <v>182259.1</v>
      </c>
      <c r="F341" s="27">
        <v>192106.8</v>
      </c>
      <c r="G341" s="27">
        <v>37949.85</v>
      </c>
      <c r="H341" s="27">
        <v>182259.1</v>
      </c>
      <c r="I341" s="27">
        <v>192106.8</v>
      </c>
      <c r="J341" s="27">
        <v>37949.85</v>
      </c>
      <c r="L341" s="38">
        <v>5.1299999999999998E-2</v>
      </c>
    </row>
    <row r="342" spans="1:12" x14ac:dyDescent="0.2">
      <c r="A342" s="37" t="s">
        <v>141</v>
      </c>
      <c r="C342" t="s">
        <v>89</v>
      </c>
      <c r="D342" s="28">
        <v>308</v>
      </c>
      <c r="E342" s="27">
        <v>5992.08</v>
      </c>
      <c r="F342" s="27">
        <v>6315.84</v>
      </c>
      <c r="G342">
        <v>0</v>
      </c>
      <c r="H342" s="27">
        <v>5992.08</v>
      </c>
      <c r="I342" s="27">
        <v>6315.84</v>
      </c>
      <c r="J342">
        <v>0</v>
      </c>
      <c r="L342" s="38">
        <v>0</v>
      </c>
    </row>
    <row r="343" spans="1:12" x14ac:dyDescent="0.2">
      <c r="A343" s="37" t="s">
        <v>141</v>
      </c>
      <c r="C343" t="s">
        <v>45</v>
      </c>
      <c r="D343" s="28">
        <v>308</v>
      </c>
      <c r="E343" s="27">
        <v>4494.0600000000004</v>
      </c>
      <c r="F343" s="27">
        <v>4736.88</v>
      </c>
      <c r="G343">
        <v>0</v>
      </c>
      <c r="H343" s="27">
        <v>4494.0600000000004</v>
      </c>
      <c r="I343" s="27">
        <v>4736.88</v>
      </c>
      <c r="J343">
        <v>0</v>
      </c>
      <c r="L343" s="38">
        <v>5.1299999999999998E-2</v>
      </c>
    </row>
    <row r="344" spans="1:12" x14ac:dyDescent="0.2">
      <c r="A344" s="37" t="s">
        <v>141</v>
      </c>
      <c r="C344" t="s">
        <v>46</v>
      </c>
      <c r="D344" s="28">
        <v>308</v>
      </c>
      <c r="E344" s="27">
        <v>22470.3</v>
      </c>
      <c r="F344" s="27">
        <v>23684.400000000001</v>
      </c>
      <c r="G344">
        <v>0</v>
      </c>
      <c r="H344" s="27">
        <v>22470.3</v>
      </c>
      <c r="I344" s="27">
        <v>23684.400000000001</v>
      </c>
      <c r="J344">
        <v>0</v>
      </c>
      <c r="L344" s="38">
        <v>5.1299999999999998E-2</v>
      </c>
    </row>
    <row r="345" spans="1:12" x14ac:dyDescent="0.2">
      <c r="A345" s="37" t="s">
        <v>141</v>
      </c>
      <c r="C345" t="s">
        <v>48</v>
      </c>
      <c r="D345" s="28">
        <v>308</v>
      </c>
      <c r="E345" s="27">
        <v>14980.2</v>
      </c>
      <c r="F345" s="27">
        <v>15789.6</v>
      </c>
      <c r="G345">
        <v>0</v>
      </c>
      <c r="H345" s="27">
        <v>14980.2</v>
      </c>
      <c r="I345" s="27">
        <v>15789.6</v>
      </c>
      <c r="J345">
        <v>0</v>
      </c>
      <c r="L345" s="38">
        <v>0</v>
      </c>
    </row>
    <row r="346" spans="1:12" x14ac:dyDescent="0.2">
      <c r="A346" s="37" t="s">
        <v>141</v>
      </c>
      <c r="C346" t="s">
        <v>49</v>
      </c>
      <c r="D346" s="28">
        <v>308</v>
      </c>
      <c r="E346" s="27">
        <v>19400</v>
      </c>
      <c r="F346" s="27">
        <v>19400</v>
      </c>
      <c r="G346" s="27">
        <v>3600</v>
      </c>
      <c r="H346" s="27">
        <v>19400</v>
      </c>
      <c r="I346" s="27">
        <v>19400</v>
      </c>
      <c r="J346" s="27">
        <v>3600</v>
      </c>
      <c r="L346" s="38">
        <v>0</v>
      </c>
    </row>
    <row r="347" spans="1:12" x14ac:dyDescent="0.2">
      <c r="A347" s="37" t="s">
        <v>141</v>
      </c>
      <c r="C347" t="s">
        <v>50</v>
      </c>
      <c r="D347" s="28">
        <v>308</v>
      </c>
      <c r="E347" s="27">
        <v>10000</v>
      </c>
      <c r="F347" s="27">
        <v>10000</v>
      </c>
      <c r="G347" s="27">
        <v>6717.87</v>
      </c>
      <c r="H347" s="27">
        <v>10000</v>
      </c>
      <c r="I347" s="27">
        <v>10000</v>
      </c>
      <c r="J347" s="27">
        <v>6717.87</v>
      </c>
      <c r="L347" s="38">
        <v>0.32819999999999999</v>
      </c>
    </row>
    <row r="348" spans="1:12" x14ac:dyDescent="0.2">
      <c r="A348" s="37" t="s">
        <v>141</v>
      </c>
      <c r="C348" t="s">
        <v>54</v>
      </c>
      <c r="D348" s="28">
        <v>308</v>
      </c>
      <c r="E348" s="27">
        <v>5000</v>
      </c>
      <c r="F348" s="27">
        <v>5000</v>
      </c>
      <c r="G348">
        <v>0</v>
      </c>
      <c r="H348" s="27">
        <v>5000</v>
      </c>
      <c r="I348" s="27">
        <v>5000</v>
      </c>
      <c r="J348">
        <v>0</v>
      </c>
      <c r="L348" s="38">
        <v>0</v>
      </c>
    </row>
    <row r="349" spans="1:12" x14ac:dyDescent="0.2">
      <c r="A349" s="37" t="s">
        <v>141</v>
      </c>
      <c r="C349" t="s">
        <v>60</v>
      </c>
      <c r="D349" s="28">
        <v>308</v>
      </c>
      <c r="E349" s="27">
        <v>3000</v>
      </c>
      <c r="F349" s="27">
        <v>3000</v>
      </c>
      <c r="G349">
        <v>0</v>
      </c>
      <c r="H349" s="27">
        <v>3000</v>
      </c>
      <c r="I349" s="27">
        <v>3000</v>
      </c>
      <c r="J349">
        <v>0</v>
      </c>
      <c r="L349" s="38">
        <v>0</v>
      </c>
    </row>
    <row r="350" spans="1:12" ht="22.5" x14ac:dyDescent="0.2">
      <c r="A350" s="37" t="s">
        <v>176</v>
      </c>
      <c r="B350" s="33" t="s">
        <v>175</v>
      </c>
      <c r="C350" t="s">
        <v>43</v>
      </c>
      <c r="D350" s="28">
        <v>402</v>
      </c>
      <c r="E350" s="27">
        <v>537757.18999999994</v>
      </c>
      <c r="F350" s="27">
        <v>536096.63</v>
      </c>
      <c r="G350" s="27">
        <v>104844.12</v>
      </c>
      <c r="H350" s="27">
        <v>537757.18999999994</v>
      </c>
      <c r="I350" s="27">
        <v>536096.63</v>
      </c>
      <c r="J350" s="27">
        <v>104844.12</v>
      </c>
      <c r="L350" s="38">
        <v>-3.0999999999999999E-3</v>
      </c>
    </row>
    <row r="351" spans="1:12" x14ac:dyDescent="0.2">
      <c r="A351" s="37" t="s">
        <v>176</v>
      </c>
      <c r="C351" t="s">
        <v>89</v>
      </c>
      <c r="D351" s="28">
        <v>402</v>
      </c>
      <c r="E351" s="27">
        <v>17679.689999999999</v>
      </c>
      <c r="F351" s="27">
        <v>17625.099999999999</v>
      </c>
      <c r="G351">
        <v>0</v>
      </c>
      <c r="H351" s="27">
        <v>17679.689999999999</v>
      </c>
      <c r="I351" s="27">
        <v>17625.099999999999</v>
      </c>
      <c r="J351">
        <v>0</v>
      </c>
      <c r="L351" s="38">
        <v>0</v>
      </c>
    </row>
    <row r="352" spans="1:12" x14ac:dyDescent="0.2">
      <c r="A352" s="37" t="s">
        <v>176</v>
      </c>
      <c r="C352" t="s">
        <v>45</v>
      </c>
      <c r="D352" s="28">
        <v>402</v>
      </c>
      <c r="E352" s="27">
        <v>13259.77</v>
      </c>
      <c r="F352" s="27">
        <v>13218.82</v>
      </c>
      <c r="G352">
        <v>0</v>
      </c>
      <c r="H352" s="27">
        <v>13259.77</v>
      </c>
      <c r="I352" s="27">
        <v>13218.82</v>
      </c>
      <c r="J352">
        <v>0</v>
      </c>
      <c r="L352" s="38">
        <v>-3.0999999999999999E-3</v>
      </c>
    </row>
    <row r="353" spans="1:12" x14ac:dyDescent="0.2">
      <c r="A353" s="37" t="s">
        <v>176</v>
      </c>
      <c r="C353" t="s">
        <v>46</v>
      </c>
      <c r="D353" s="28">
        <v>402</v>
      </c>
      <c r="E353" s="27">
        <v>66298.83</v>
      </c>
      <c r="F353" s="27">
        <v>66094.100000000006</v>
      </c>
      <c r="G353">
        <v>0</v>
      </c>
      <c r="H353" s="27">
        <v>66298.83</v>
      </c>
      <c r="I353" s="27">
        <v>66094.100000000006</v>
      </c>
      <c r="J353">
        <v>0</v>
      </c>
      <c r="L353" s="38">
        <v>-3.0999999999999999E-3</v>
      </c>
    </row>
    <row r="354" spans="1:12" x14ac:dyDescent="0.2">
      <c r="A354" s="37" t="s">
        <v>176</v>
      </c>
      <c r="C354" t="s">
        <v>48</v>
      </c>
      <c r="D354" s="28">
        <v>402</v>
      </c>
      <c r="E354" s="27">
        <v>44199.22</v>
      </c>
      <c r="F354" s="27">
        <v>44062.74</v>
      </c>
      <c r="G354">
        <v>0</v>
      </c>
      <c r="H354" s="27">
        <v>44199.22</v>
      </c>
      <c r="I354" s="27">
        <v>44062.74</v>
      </c>
      <c r="J354">
        <v>0</v>
      </c>
      <c r="L354" s="38">
        <v>0</v>
      </c>
    </row>
    <row r="355" spans="1:12" x14ac:dyDescent="0.2">
      <c r="A355" s="37" t="s">
        <v>176</v>
      </c>
      <c r="C355" t="s">
        <v>49</v>
      </c>
      <c r="D355" s="28">
        <v>402</v>
      </c>
      <c r="E355" s="27">
        <v>87000</v>
      </c>
      <c r="F355" s="27">
        <v>97000</v>
      </c>
      <c r="G355" s="27">
        <v>14400</v>
      </c>
      <c r="H355" s="27">
        <v>87000</v>
      </c>
      <c r="I355" s="27">
        <v>97000</v>
      </c>
      <c r="J355" s="27">
        <v>14400</v>
      </c>
      <c r="L355" s="38">
        <v>0.1031</v>
      </c>
    </row>
    <row r="356" spans="1:12" x14ac:dyDescent="0.2">
      <c r="A356" s="37" t="s">
        <v>176</v>
      </c>
      <c r="C356" t="s">
        <v>50</v>
      </c>
      <c r="D356" s="28">
        <v>402</v>
      </c>
      <c r="E356" s="27">
        <v>10000</v>
      </c>
      <c r="F356" s="27">
        <v>10000</v>
      </c>
      <c r="G356" s="27">
        <v>2112.25</v>
      </c>
      <c r="H356" s="27">
        <v>10000</v>
      </c>
      <c r="I356" s="27">
        <v>10000</v>
      </c>
      <c r="J356" s="27">
        <v>2112.25</v>
      </c>
      <c r="L356" s="38">
        <v>0.78879999999999995</v>
      </c>
    </row>
    <row r="357" spans="1:12" x14ac:dyDescent="0.2">
      <c r="A357" s="37" t="s">
        <v>176</v>
      </c>
      <c r="C357" t="s">
        <v>51</v>
      </c>
      <c r="D357" s="28">
        <v>402</v>
      </c>
      <c r="E357" s="27">
        <v>2000</v>
      </c>
      <c r="F357" s="27">
        <v>2000</v>
      </c>
      <c r="G357" s="27">
        <v>4048.4</v>
      </c>
      <c r="H357" s="27">
        <v>2000</v>
      </c>
      <c r="I357" s="27">
        <v>2000</v>
      </c>
      <c r="J357" s="27">
        <v>4048.4</v>
      </c>
      <c r="L357" s="38">
        <v>-1.0242</v>
      </c>
    </row>
    <row r="358" spans="1:12" x14ac:dyDescent="0.2">
      <c r="A358" s="37" t="s">
        <v>176</v>
      </c>
      <c r="C358" t="s">
        <v>90</v>
      </c>
      <c r="D358" s="28">
        <v>402</v>
      </c>
      <c r="E358" s="27">
        <v>5000</v>
      </c>
      <c r="F358" s="27">
        <v>5000</v>
      </c>
      <c r="G358">
        <v>0</v>
      </c>
      <c r="H358" s="27">
        <v>5000</v>
      </c>
      <c r="I358" s="27">
        <v>5000</v>
      </c>
      <c r="J358">
        <v>0</v>
      </c>
      <c r="L358" s="38">
        <v>0</v>
      </c>
    </row>
    <row r="359" spans="1:12" x14ac:dyDescent="0.2">
      <c r="A359" s="37" t="s">
        <v>176</v>
      </c>
      <c r="C359" t="s">
        <v>52</v>
      </c>
      <c r="D359" s="28">
        <v>402</v>
      </c>
      <c r="E359" s="27">
        <v>8000</v>
      </c>
      <c r="F359" s="27">
        <v>8000</v>
      </c>
      <c r="G359">
        <v>702</v>
      </c>
      <c r="H359" s="27">
        <v>8000</v>
      </c>
      <c r="I359" s="27">
        <v>8000</v>
      </c>
      <c r="J359">
        <v>702</v>
      </c>
      <c r="L359" s="38">
        <v>0.91220000000000001</v>
      </c>
    </row>
    <row r="360" spans="1:12" x14ac:dyDescent="0.2">
      <c r="A360" s="37" t="s">
        <v>176</v>
      </c>
      <c r="C360" t="s">
        <v>53</v>
      </c>
      <c r="D360" s="28">
        <v>402</v>
      </c>
      <c r="E360" s="27">
        <v>1200</v>
      </c>
      <c r="F360" s="27">
        <v>1200</v>
      </c>
      <c r="G360">
        <v>0</v>
      </c>
      <c r="H360" s="27">
        <v>1200</v>
      </c>
      <c r="I360" s="27">
        <v>1200</v>
      </c>
      <c r="J360">
        <v>0</v>
      </c>
      <c r="L360" s="38">
        <v>0</v>
      </c>
    </row>
    <row r="361" spans="1:12" x14ac:dyDescent="0.2">
      <c r="A361" s="37" t="s">
        <v>176</v>
      </c>
      <c r="C361" t="s">
        <v>54</v>
      </c>
      <c r="D361" s="28">
        <v>402</v>
      </c>
      <c r="E361" s="27">
        <v>30000</v>
      </c>
      <c r="F361" s="27">
        <v>30000</v>
      </c>
      <c r="G361">
        <v>0</v>
      </c>
      <c r="H361" s="27">
        <v>30000</v>
      </c>
      <c r="I361" s="27">
        <v>30000</v>
      </c>
      <c r="J361">
        <v>0</v>
      </c>
      <c r="L361" s="38">
        <v>0</v>
      </c>
    </row>
    <row r="362" spans="1:12" x14ac:dyDescent="0.2">
      <c r="A362" s="37" t="s">
        <v>176</v>
      </c>
      <c r="C362" t="s">
        <v>56</v>
      </c>
      <c r="D362" s="28">
        <v>402</v>
      </c>
      <c r="E362" s="27">
        <v>2400</v>
      </c>
      <c r="F362" s="27">
        <v>2400</v>
      </c>
      <c r="G362">
        <v>400</v>
      </c>
      <c r="H362" s="27">
        <v>2400</v>
      </c>
      <c r="I362" s="27">
        <v>2400</v>
      </c>
      <c r="J362">
        <v>400</v>
      </c>
      <c r="L362" s="38">
        <v>0.83330000000000004</v>
      </c>
    </row>
    <row r="363" spans="1:12" x14ac:dyDescent="0.2">
      <c r="A363" s="37" t="s">
        <v>176</v>
      </c>
      <c r="C363" t="s">
        <v>58</v>
      </c>
      <c r="D363" s="28">
        <v>402</v>
      </c>
      <c r="E363" s="27">
        <v>8000</v>
      </c>
      <c r="F363" s="27">
        <v>8000</v>
      </c>
      <c r="G363" s="27">
        <v>8500</v>
      </c>
      <c r="H363" s="27">
        <v>8000</v>
      </c>
      <c r="I363" s="27">
        <v>8000</v>
      </c>
      <c r="J363" s="27">
        <v>8500</v>
      </c>
      <c r="L363" s="38">
        <v>-6.25E-2</v>
      </c>
    </row>
    <row r="364" spans="1:12" x14ac:dyDescent="0.2">
      <c r="A364" s="37" t="s">
        <v>176</v>
      </c>
      <c r="C364" t="s">
        <v>59</v>
      </c>
      <c r="D364" s="28">
        <v>402</v>
      </c>
      <c r="E364" s="27">
        <v>15000</v>
      </c>
      <c r="F364" s="27">
        <v>15000</v>
      </c>
      <c r="G364" s="27">
        <v>4979.99</v>
      </c>
      <c r="H364" s="27">
        <v>15000</v>
      </c>
      <c r="I364" s="27">
        <v>15000</v>
      </c>
      <c r="J364" s="27">
        <v>4979.99</v>
      </c>
      <c r="L364" s="38">
        <v>0.66800000000000004</v>
      </c>
    </row>
    <row r="365" spans="1:12" x14ac:dyDescent="0.2">
      <c r="A365" s="37" t="s">
        <v>176</v>
      </c>
      <c r="C365" t="s">
        <v>60</v>
      </c>
      <c r="D365" s="28">
        <v>402</v>
      </c>
      <c r="E365" s="27">
        <v>8000</v>
      </c>
      <c r="F365" s="27">
        <v>8000</v>
      </c>
      <c r="G365" s="27">
        <v>3914</v>
      </c>
      <c r="H365" s="27">
        <v>8000</v>
      </c>
      <c r="I365" s="27">
        <v>8000</v>
      </c>
      <c r="J365" s="27">
        <v>3914</v>
      </c>
      <c r="L365" s="38">
        <v>0.51080000000000003</v>
      </c>
    </row>
    <row r="366" spans="1:12" x14ac:dyDescent="0.2">
      <c r="A366" s="37" t="s">
        <v>176</v>
      </c>
      <c r="C366" t="s">
        <v>64</v>
      </c>
      <c r="D366" s="28">
        <v>402</v>
      </c>
      <c r="E366" s="27">
        <v>150000</v>
      </c>
      <c r="F366" s="27">
        <v>180000</v>
      </c>
      <c r="G366">
        <v>0</v>
      </c>
      <c r="H366" s="27">
        <v>150000</v>
      </c>
      <c r="I366" s="27">
        <v>180000</v>
      </c>
      <c r="J366">
        <v>0</v>
      </c>
      <c r="L366" s="38">
        <v>0</v>
      </c>
    </row>
    <row r="367" spans="1:12" x14ac:dyDescent="0.2">
      <c r="A367" s="37" t="s">
        <v>176</v>
      </c>
      <c r="C367" t="s">
        <v>115</v>
      </c>
      <c r="D367" s="28">
        <v>402</v>
      </c>
      <c r="E367" s="27">
        <v>20000</v>
      </c>
      <c r="F367" s="27">
        <v>20000</v>
      </c>
      <c r="G367" s="27">
        <v>1300</v>
      </c>
      <c r="H367" s="27">
        <v>20000</v>
      </c>
      <c r="I367" s="27">
        <v>20000</v>
      </c>
      <c r="J367" s="27">
        <v>1300</v>
      </c>
      <c r="L367" s="38">
        <v>0.93500000000000005</v>
      </c>
    </row>
    <row r="368" spans="1:12" x14ac:dyDescent="0.2">
      <c r="A368" s="37" t="s">
        <v>176</v>
      </c>
      <c r="C368" t="s">
        <v>129</v>
      </c>
      <c r="D368" s="28">
        <v>402</v>
      </c>
      <c r="E368" s="27">
        <v>80000</v>
      </c>
      <c r="F368" s="27">
        <v>50200</v>
      </c>
      <c r="G368">
        <v>0</v>
      </c>
      <c r="H368" s="27">
        <v>80000</v>
      </c>
      <c r="I368" s="27">
        <v>50200</v>
      </c>
      <c r="J368">
        <v>0</v>
      </c>
      <c r="L368" s="38">
        <v>0</v>
      </c>
    </row>
    <row r="369" spans="1:12" x14ac:dyDescent="0.2">
      <c r="A369" s="4" t="s">
        <v>176</v>
      </c>
      <c r="B369" s="4" t="s">
        <v>177</v>
      </c>
      <c r="C369" t="s">
        <v>43</v>
      </c>
      <c r="D369" s="28">
        <v>403</v>
      </c>
      <c r="E369" s="27">
        <v>330688.13</v>
      </c>
      <c r="F369" s="27">
        <v>335203.37</v>
      </c>
      <c r="G369" s="27">
        <v>82626.539999999994</v>
      </c>
      <c r="H369" s="27">
        <v>330688.13</v>
      </c>
      <c r="I369" s="27">
        <v>335203.37</v>
      </c>
      <c r="J369" s="27">
        <v>82626.539999999994</v>
      </c>
      <c r="L369" s="38">
        <v>1.35E-2</v>
      </c>
    </row>
    <row r="370" spans="1:12" x14ac:dyDescent="0.2">
      <c r="A370" s="4" t="s">
        <v>176</v>
      </c>
      <c r="C370" t="s">
        <v>89</v>
      </c>
      <c r="D370" s="28">
        <v>403</v>
      </c>
      <c r="E370" s="27">
        <v>10871.94</v>
      </c>
      <c r="F370" s="27">
        <v>11020.39</v>
      </c>
      <c r="G370">
        <v>0</v>
      </c>
      <c r="H370" s="27">
        <v>10871.94</v>
      </c>
      <c r="I370" s="27">
        <v>11020.39</v>
      </c>
      <c r="J370">
        <v>0</v>
      </c>
      <c r="L370" s="38">
        <v>0</v>
      </c>
    </row>
    <row r="371" spans="1:12" x14ac:dyDescent="0.2">
      <c r="A371" s="4" t="s">
        <v>176</v>
      </c>
      <c r="C371" t="s">
        <v>45</v>
      </c>
      <c r="D371" s="28">
        <v>403</v>
      </c>
      <c r="E371" s="27">
        <v>8153.95</v>
      </c>
      <c r="F371" s="27">
        <v>8265.2800000000007</v>
      </c>
      <c r="G371">
        <v>0</v>
      </c>
      <c r="H371" s="27">
        <v>8153.95</v>
      </c>
      <c r="I371" s="27">
        <v>8265.2800000000007</v>
      </c>
      <c r="J371">
        <v>0</v>
      </c>
      <c r="L371" s="38">
        <v>1.35E-2</v>
      </c>
    </row>
    <row r="372" spans="1:12" x14ac:dyDescent="0.2">
      <c r="A372" s="4" t="s">
        <v>176</v>
      </c>
      <c r="C372" t="s">
        <v>46</v>
      </c>
      <c r="D372" s="28">
        <v>403</v>
      </c>
      <c r="E372" s="27">
        <v>40769.769999999997</v>
      </c>
      <c r="F372" s="27">
        <v>41326.44</v>
      </c>
      <c r="G372">
        <v>0</v>
      </c>
      <c r="H372" s="27">
        <v>40769.769999999997</v>
      </c>
      <c r="I372" s="27">
        <v>41326.44</v>
      </c>
      <c r="J372">
        <v>0</v>
      </c>
      <c r="L372" s="38">
        <v>1.35E-2</v>
      </c>
    </row>
    <row r="373" spans="1:12" x14ac:dyDescent="0.2">
      <c r="A373" s="4" t="s">
        <v>176</v>
      </c>
      <c r="C373" t="s">
        <v>48</v>
      </c>
      <c r="D373" s="28">
        <v>403</v>
      </c>
      <c r="E373" s="27">
        <v>13660.05</v>
      </c>
      <c r="F373" s="27">
        <v>14031.17</v>
      </c>
      <c r="G373">
        <v>0</v>
      </c>
      <c r="H373" s="27">
        <v>13660.05</v>
      </c>
      <c r="I373" s="27">
        <v>14031.17</v>
      </c>
      <c r="J373">
        <v>0</v>
      </c>
      <c r="L373" s="38">
        <v>0</v>
      </c>
    </row>
    <row r="374" spans="1:12" x14ac:dyDescent="0.2">
      <c r="A374" s="4" t="s">
        <v>176</v>
      </c>
      <c r="C374" t="s">
        <v>49</v>
      </c>
      <c r="D374" s="28">
        <v>403</v>
      </c>
      <c r="E374" s="27">
        <v>53200</v>
      </c>
      <c r="F374" s="27">
        <v>53200</v>
      </c>
      <c r="G374" s="27">
        <v>10800</v>
      </c>
      <c r="H374" s="27">
        <v>53200</v>
      </c>
      <c r="I374" s="27">
        <v>53200</v>
      </c>
      <c r="J374" s="27">
        <v>10800</v>
      </c>
      <c r="L374" s="38">
        <v>0</v>
      </c>
    </row>
    <row r="375" spans="1:12" x14ac:dyDescent="0.2">
      <c r="A375" s="4" t="s">
        <v>178</v>
      </c>
      <c r="C375" t="s">
        <v>50</v>
      </c>
      <c r="D375" s="28">
        <v>403</v>
      </c>
      <c r="E375" s="27">
        <v>10000</v>
      </c>
      <c r="F375" s="27">
        <v>10000</v>
      </c>
      <c r="G375" s="27">
        <v>1010.4</v>
      </c>
      <c r="H375" s="27">
        <v>10000</v>
      </c>
      <c r="I375" s="27">
        <v>10000</v>
      </c>
      <c r="J375" s="27">
        <v>1010.4</v>
      </c>
      <c r="L375" s="38">
        <v>0.89900000000000002</v>
      </c>
    </row>
    <row r="376" spans="1:12" x14ac:dyDescent="0.2">
      <c r="A376" s="4" t="s">
        <v>178</v>
      </c>
      <c r="C376" t="s">
        <v>51</v>
      </c>
      <c r="D376" s="28">
        <v>403</v>
      </c>
      <c r="E376" s="27">
        <v>3000</v>
      </c>
      <c r="F376" s="27">
        <v>3000</v>
      </c>
      <c r="G376" s="27">
        <v>2958</v>
      </c>
      <c r="H376" s="27">
        <v>3000</v>
      </c>
      <c r="I376" s="27">
        <v>3000</v>
      </c>
      <c r="J376" s="27">
        <v>2958</v>
      </c>
      <c r="L376" s="38">
        <v>1.4E-2</v>
      </c>
    </row>
    <row r="377" spans="1:12" x14ac:dyDescent="0.2">
      <c r="A377" s="4" t="s">
        <v>178</v>
      </c>
      <c r="C377" t="s">
        <v>52</v>
      </c>
      <c r="D377" s="28">
        <v>403</v>
      </c>
      <c r="E377" s="27">
        <v>5000</v>
      </c>
      <c r="F377" s="27">
        <v>5000</v>
      </c>
      <c r="G377">
        <v>0</v>
      </c>
      <c r="H377" s="27">
        <v>5000</v>
      </c>
      <c r="I377" s="27">
        <v>5000</v>
      </c>
      <c r="J377">
        <v>0</v>
      </c>
      <c r="L377" s="38">
        <v>0</v>
      </c>
    </row>
    <row r="378" spans="1:12" x14ac:dyDescent="0.2">
      <c r="A378" s="4" t="s">
        <v>178</v>
      </c>
      <c r="C378" t="s">
        <v>54</v>
      </c>
      <c r="D378" s="28">
        <v>403</v>
      </c>
      <c r="E378" s="27">
        <v>75000</v>
      </c>
      <c r="F378" s="27">
        <v>75000</v>
      </c>
      <c r="G378">
        <v>0</v>
      </c>
      <c r="H378" s="27">
        <v>75000</v>
      </c>
      <c r="I378" s="27">
        <v>75000</v>
      </c>
      <c r="J378">
        <v>0</v>
      </c>
      <c r="L378" s="38">
        <v>0</v>
      </c>
    </row>
    <row r="379" spans="1:12" x14ac:dyDescent="0.2">
      <c r="A379" s="4" t="s">
        <v>178</v>
      </c>
      <c r="C379" t="s">
        <v>56</v>
      </c>
      <c r="D379" s="28">
        <v>403</v>
      </c>
      <c r="E379" s="27">
        <v>2400</v>
      </c>
      <c r="F379" s="27">
        <v>2400</v>
      </c>
      <c r="G379">
        <v>0</v>
      </c>
      <c r="H379" s="27">
        <v>2400</v>
      </c>
      <c r="I379" s="27">
        <v>2400</v>
      </c>
      <c r="J379">
        <v>0</v>
      </c>
      <c r="L379" s="38">
        <v>0</v>
      </c>
    </row>
    <row r="380" spans="1:12" x14ac:dyDescent="0.2">
      <c r="A380" s="4" t="s">
        <v>178</v>
      </c>
      <c r="C380" t="s">
        <v>134</v>
      </c>
      <c r="D380" s="28">
        <v>403</v>
      </c>
      <c r="E380" s="27">
        <v>20000</v>
      </c>
      <c r="F380" s="27">
        <v>20000</v>
      </c>
      <c r="G380" s="27">
        <v>4176</v>
      </c>
      <c r="H380" s="27">
        <v>20000</v>
      </c>
      <c r="I380" s="27">
        <v>20000</v>
      </c>
      <c r="J380" s="27">
        <v>4176</v>
      </c>
      <c r="L380" s="38">
        <v>0.79120000000000001</v>
      </c>
    </row>
    <row r="381" spans="1:12" x14ac:dyDescent="0.2">
      <c r="A381" s="4" t="s">
        <v>179</v>
      </c>
      <c r="C381" t="s">
        <v>59</v>
      </c>
      <c r="D381" s="28">
        <v>403</v>
      </c>
      <c r="E381" s="27">
        <v>15000</v>
      </c>
      <c r="F381" s="27">
        <v>15000</v>
      </c>
      <c r="G381">
        <v>0</v>
      </c>
      <c r="H381" s="27">
        <v>15000</v>
      </c>
      <c r="I381" s="27">
        <v>15000</v>
      </c>
      <c r="J381">
        <v>0</v>
      </c>
      <c r="L381" s="38">
        <v>0</v>
      </c>
    </row>
    <row r="382" spans="1:12" x14ac:dyDescent="0.2">
      <c r="A382" s="4" t="s">
        <v>178</v>
      </c>
      <c r="C382" t="s">
        <v>105</v>
      </c>
      <c r="D382" s="28">
        <v>403</v>
      </c>
      <c r="E382" s="27">
        <v>20000</v>
      </c>
      <c r="F382" s="27">
        <v>20000</v>
      </c>
      <c r="G382" s="27">
        <v>4644</v>
      </c>
      <c r="H382" s="27">
        <v>20000</v>
      </c>
      <c r="I382" s="27">
        <v>20000</v>
      </c>
      <c r="J382" s="27">
        <v>4644</v>
      </c>
      <c r="L382" s="38">
        <v>0.76780000000000004</v>
      </c>
    </row>
    <row r="383" spans="1:12" x14ac:dyDescent="0.2">
      <c r="A383" s="4" t="s">
        <v>178</v>
      </c>
      <c r="C383" t="s">
        <v>60</v>
      </c>
      <c r="D383" s="28">
        <v>403</v>
      </c>
      <c r="E383" s="27">
        <v>15000</v>
      </c>
      <c r="F383" s="27">
        <v>15000</v>
      </c>
      <c r="G383" s="27">
        <v>72548</v>
      </c>
      <c r="H383" s="27">
        <v>15000</v>
      </c>
      <c r="I383" s="27">
        <v>15000</v>
      </c>
      <c r="J383" s="27">
        <v>72548</v>
      </c>
      <c r="L383" s="38">
        <v>-3.8365</v>
      </c>
    </row>
    <row r="384" spans="1:12" x14ac:dyDescent="0.2">
      <c r="A384" s="4" t="s">
        <v>178</v>
      </c>
      <c r="C384" t="s">
        <v>64</v>
      </c>
      <c r="D384" s="28">
        <v>403</v>
      </c>
      <c r="E384" s="27">
        <v>150000</v>
      </c>
      <c r="F384" s="27">
        <v>1000000</v>
      </c>
      <c r="G384" s="27">
        <v>7148.4</v>
      </c>
      <c r="H384" s="27">
        <v>150000</v>
      </c>
      <c r="I384" s="27">
        <v>1000000</v>
      </c>
      <c r="J384" s="27">
        <v>7148.4</v>
      </c>
      <c r="L384" s="38">
        <v>0.9929</v>
      </c>
    </row>
    <row r="385" spans="1:12" x14ac:dyDescent="0.2">
      <c r="A385" s="4" t="s">
        <v>180</v>
      </c>
      <c r="B385" s="4" t="s">
        <v>175</v>
      </c>
      <c r="C385" t="s">
        <v>43</v>
      </c>
      <c r="D385" s="28">
        <v>404</v>
      </c>
      <c r="E385" s="27">
        <v>164490.9</v>
      </c>
      <c r="F385" s="27">
        <v>192106.8</v>
      </c>
      <c r="G385" s="27">
        <v>41100</v>
      </c>
      <c r="H385" s="27">
        <v>164490.9</v>
      </c>
      <c r="I385" s="27">
        <v>192106.8</v>
      </c>
      <c r="J385" s="27">
        <v>41100</v>
      </c>
      <c r="L385" s="38">
        <v>0.14380000000000001</v>
      </c>
    </row>
    <row r="386" spans="1:12" x14ac:dyDescent="0.2">
      <c r="A386" s="4" t="s">
        <v>180</v>
      </c>
      <c r="C386" t="s">
        <v>89</v>
      </c>
      <c r="D386" s="28">
        <v>404</v>
      </c>
      <c r="E386" s="27">
        <v>5407.92</v>
      </c>
      <c r="F386" s="27">
        <v>6315.84</v>
      </c>
      <c r="G386">
        <v>0</v>
      </c>
      <c r="H386" s="27">
        <v>5407.92</v>
      </c>
      <c r="I386" s="27">
        <v>6315.84</v>
      </c>
      <c r="J386">
        <v>0</v>
      </c>
      <c r="L386" s="38">
        <v>0</v>
      </c>
    </row>
    <row r="387" spans="1:12" x14ac:dyDescent="0.2">
      <c r="A387" s="4" t="s">
        <v>180</v>
      </c>
      <c r="C387" t="s">
        <v>45</v>
      </c>
      <c r="D387" s="28">
        <v>404</v>
      </c>
      <c r="E387" s="27">
        <v>4055.94</v>
      </c>
      <c r="F387" s="27">
        <v>4736.88</v>
      </c>
      <c r="G387">
        <v>0</v>
      </c>
      <c r="H387" s="27">
        <v>4055.94</v>
      </c>
      <c r="I387" s="27">
        <v>4736.88</v>
      </c>
      <c r="J387">
        <v>0</v>
      </c>
      <c r="L387" s="38">
        <v>0.14380000000000001</v>
      </c>
    </row>
    <row r="388" spans="1:12" x14ac:dyDescent="0.2">
      <c r="A388" s="4" t="s">
        <v>180</v>
      </c>
      <c r="C388" t="s">
        <v>46</v>
      </c>
      <c r="D388" s="28">
        <v>404</v>
      </c>
      <c r="E388" s="27">
        <v>20279.7</v>
      </c>
      <c r="F388" s="27">
        <v>23684.400000000001</v>
      </c>
      <c r="G388">
        <v>0</v>
      </c>
      <c r="H388" s="27">
        <v>20279.7</v>
      </c>
      <c r="I388" s="27">
        <v>23684.400000000001</v>
      </c>
      <c r="J388">
        <v>0</v>
      </c>
      <c r="L388" s="38">
        <v>0.14380000000000001</v>
      </c>
    </row>
    <row r="389" spans="1:12" x14ac:dyDescent="0.2">
      <c r="A389" s="4" t="s">
        <v>180</v>
      </c>
      <c r="C389" t="s">
        <v>48</v>
      </c>
      <c r="D389" s="28">
        <v>404</v>
      </c>
      <c r="E389" s="27">
        <v>13519.8</v>
      </c>
      <c r="F389" s="27">
        <v>15789.6</v>
      </c>
      <c r="G389">
        <v>0</v>
      </c>
      <c r="H389" s="27">
        <v>13519.8</v>
      </c>
      <c r="I389" s="27">
        <v>15789.6</v>
      </c>
      <c r="J389">
        <v>0</v>
      </c>
      <c r="L389" s="38">
        <v>0</v>
      </c>
    </row>
    <row r="390" spans="1:12" x14ac:dyDescent="0.2">
      <c r="A390" s="4" t="s">
        <v>180</v>
      </c>
      <c r="C390" t="s">
        <v>49</v>
      </c>
      <c r="D390" s="28">
        <v>404</v>
      </c>
      <c r="E390" s="27">
        <v>19400</v>
      </c>
      <c r="F390" s="27">
        <v>19400</v>
      </c>
      <c r="G390" s="27">
        <v>3600</v>
      </c>
      <c r="H390" s="27">
        <v>19400</v>
      </c>
      <c r="I390" s="27">
        <v>19400</v>
      </c>
      <c r="J390" s="27">
        <v>3600</v>
      </c>
      <c r="L390" s="38">
        <v>0</v>
      </c>
    </row>
    <row r="391" spans="1:12" x14ac:dyDescent="0.2">
      <c r="A391" s="4" t="s">
        <v>180</v>
      </c>
      <c r="C391" t="s">
        <v>50</v>
      </c>
      <c r="D391" s="28">
        <v>404</v>
      </c>
      <c r="E391" s="27">
        <v>10000</v>
      </c>
      <c r="F391" s="27">
        <v>10000</v>
      </c>
      <c r="G391" s="27">
        <v>20419.84</v>
      </c>
      <c r="H391" s="27">
        <v>10000</v>
      </c>
      <c r="I391" s="27">
        <v>10000</v>
      </c>
      <c r="J391" s="27">
        <v>20419.84</v>
      </c>
      <c r="L391" s="38">
        <v>-1.042</v>
      </c>
    </row>
    <row r="392" spans="1:12" x14ac:dyDescent="0.2">
      <c r="A392" s="4" t="s">
        <v>180</v>
      </c>
      <c r="C392" t="s">
        <v>52</v>
      </c>
      <c r="D392" s="28">
        <v>404</v>
      </c>
      <c r="E392" s="27">
        <v>8000</v>
      </c>
      <c r="F392" s="27">
        <v>8000</v>
      </c>
      <c r="G392" s="27">
        <v>3991.36</v>
      </c>
      <c r="H392" s="27">
        <v>8000</v>
      </c>
      <c r="I392" s="27">
        <v>8000</v>
      </c>
      <c r="J392" s="27">
        <v>3991.36</v>
      </c>
      <c r="L392" s="38">
        <v>0.50109999999999999</v>
      </c>
    </row>
    <row r="393" spans="1:12" x14ac:dyDescent="0.2">
      <c r="A393" s="4" t="s">
        <v>180</v>
      </c>
      <c r="C393" t="s">
        <v>54</v>
      </c>
      <c r="D393" s="28">
        <v>404</v>
      </c>
      <c r="E393" s="27">
        <v>4000</v>
      </c>
      <c r="F393" s="27">
        <v>4000</v>
      </c>
      <c r="G393">
        <v>0</v>
      </c>
      <c r="H393" s="27">
        <v>4000</v>
      </c>
      <c r="I393" s="27">
        <v>4000</v>
      </c>
      <c r="J393">
        <v>0</v>
      </c>
      <c r="L393" s="38">
        <v>0</v>
      </c>
    </row>
    <row r="394" spans="1:12" x14ac:dyDescent="0.2">
      <c r="A394" s="4" t="s">
        <v>180</v>
      </c>
      <c r="C394" t="s">
        <v>57</v>
      </c>
      <c r="D394" s="28">
        <v>404</v>
      </c>
      <c r="E394" s="27">
        <v>2000</v>
      </c>
      <c r="F394" s="27">
        <v>2000</v>
      </c>
      <c r="G394">
        <v>0</v>
      </c>
      <c r="H394" s="27">
        <v>2000</v>
      </c>
      <c r="I394" s="27">
        <v>2000</v>
      </c>
      <c r="J394">
        <v>0</v>
      </c>
      <c r="L394" s="38">
        <v>0</v>
      </c>
    </row>
    <row r="395" spans="1:12" x14ac:dyDescent="0.2">
      <c r="A395" s="4" t="s">
        <v>180</v>
      </c>
      <c r="C395" t="s">
        <v>60</v>
      </c>
      <c r="D395" s="28">
        <v>404</v>
      </c>
      <c r="E395" s="27">
        <v>8000</v>
      </c>
      <c r="F395" s="27">
        <v>8000</v>
      </c>
      <c r="G395" s="27">
        <v>7178</v>
      </c>
      <c r="H395" s="27">
        <v>8000</v>
      </c>
      <c r="I395" s="27">
        <v>8000</v>
      </c>
      <c r="J395" s="27">
        <v>7178</v>
      </c>
      <c r="L395" s="38">
        <v>0.1028</v>
      </c>
    </row>
    <row r="396" spans="1:12" x14ac:dyDescent="0.2">
      <c r="A396" s="4" t="s">
        <v>180</v>
      </c>
      <c r="C396" t="s">
        <v>64</v>
      </c>
      <c r="D396" s="28">
        <v>404</v>
      </c>
      <c r="E396" s="27">
        <v>120000</v>
      </c>
      <c r="F396" s="27">
        <v>170000</v>
      </c>
      <c r="G396">
        <v>0</v>
      </c>
      <c r="H396" s="27">
        <v>120000</v>
      </c>
      <c r="I396" s="27">
        <v>170000</v>
      </c>
      <c r="J396">
        <v>0</v>
      </c>
      <c r="L396" s="38">
        <v>0</v>
      </c>
    </row>
    <row r="397" spans="1:12" x14ac:dyDescent="0.2">
      <c r="A397" s="4" t="s">
        <v>180</v>
      </c>
      <c r="B397" s="4" t="s">
        <v>175</v>
      </c>
      <c r="C397" t="s">
        <v>43</v>
      </c>
      <c r="D397" s="28">
        <v>405</v>
      </c>
      <c r="E397" s="27">
        <v>236530.18</v>
      </c>
      <c r="F397" s="27">
        <v>236530.18</v>
      </c>
      <c r="G397" s="27">
        <v>59100.12</v>
      </c>
      <c r="H397" s="27">
        <v>236530.18</v>
      </c>
      <c r="I397" s="27">
        <v>236530.18</v>
      </c>
      <c r="J397" s="27">
        <v>59100.12</v>
      </c>
      <c r="L397" s="38">
        <v>0</v>
      </c>
    </row>
    <row r="398" spans="1:12" x14ac:dyDescent="0.2">
      <c r="A398" s="4" t="s">
        <v>180</v>
      </c>
      <c r="C398" t="s">
        <v>89</v>
      </c>
      <c r="D398" s="28">
        <v>405</v>
      </c>
      <c r="E398" s="27">
        <v>7776.33</v>
      </c>
      <c r="F398" s="27">
        <v>7776.33</v>
      </c>
      <c r="G398">
        <v>0</v>
      </c>
      <c r="H398" s="27">
        <v>7776.33</v>
      </c>
      <c r="I398" s="27">
        <v>7776.33</v>
      </c>
      <c r="J398">
        <v>0</v>
      </c>
      <c r="L398" s="38">
        <v>0</v>
      </c>
    </row>
    <row r="399" spans="1:12" x14ac:dyDescent="0.2">
      <c r="A399" s="4" t="s">
        <v>180</v>
      </c>
      <c r="C399" t="s">
        <v>45</v>
      </c>
      <c r="D399" s="28">
        <v>405</v>
      </c>
      <c r="E399" s="27">
        <v>5832.25</v>
      </c>
      <c r="F399" s="27">
        <v>5832.25</v>
      </c>
      <c r="G399">
        <v>0</v>
      </c>
      <c r="H399" s="27">
        <v>5832.25</v>
      </c>
      <c r="I399" s="27">
        <v>5832.25</v>
      </c>
      <c r="J399">
        <v>0</v>
      </c>
      <c r="L399" s="38">
        <v>0</v>
      </c>
    </row>
    <row r="400" spans="1:12" x14ac:dyDescent="0.2">
      <c r="A400" s="4" t="s">
        <v>180</v>
      </c>
      <c r="C400" t="s">
        <v>46</v>
      </c>
      <c r="D400" s="28">
        <v>405</v>
      </c>
      <c r="E400" s="27">
        <v>29161.26</v>
      </c>
      <c r="F400" s="27">
        <v>29161.26</v>
      </c>
      <c r="G400">
        <v>0</v>
      </c>
      <c r="H400" s="27">
        <v>29161.26</v>
      </c>
      <c r="I400" s="27">
        <v>29161.26</v>
      </c>
      <c r="J400">
        <v>0</v>
      </c>
      <c r="L400" s="38">
        <v>0</v>
      </c>
    </row>
    <row r="401" spans="1:12" x14ac:dyDescent="0.2">
      <c r="A401" s="4" t="s">
        <v>180</v>
      </c>
      <c r="C401" t="s">
        <v>48</v>
      </c>
      <c r="D401" s="28">
        <v>405</v>
      </c>
      <c r="E401" s="27">
        <v>19440.84</v>
      </c>
      <c r="F401" s="27">
        <v>19440.84</v>
      </c>
      <c r="G401">
        <v>0</v>
      </c>
      <c r="H401" s="27">
        <v>19440.84</v>
      </c>
      <c r="I401" s="27">
        <v>19440.84</v>
      </c>
      <c r="J401">
        <v>0</v>
      </c>
      <c r="L401" s="38">
        <v>0</v>
      </c>
    </row>
    <row r="402" spans="1:12" x14ac:dyDescent="0.2">
      <c r="A402" s="4" t="s">
        <v>180</v>
      </c>
      <c r="C402" t="s">
        <v>49</v>
      </c>
      <c r="D402" s="28">
        <v>405</v>
      </c>
      <c r="E402" s="27">
        <v>38800</v>
      </c>
      <c r="F402" s="27">
        <v>38800</v>
      </c>
      <c r="G402" s="27">
        <v>7200</v>
      </c>
      <c r="H402" s="27">
        <v>38800</v>
      </c>
      <c r="I402" s="27">
        <v>38800</v>
      </c>
      <c r="J402" s="27">
        <v>7200</v>
      </c>
      <c r="L402" s="38">
        <v>0</v>
      </c>
    </row>
    <row r="403" spans="1:12" x14ac:dyDescent="0.2">
      <c r="A403" s="4" t="s">
        <v>180</v>
      </c>
      <c r="C403" t="s">
        <v>50</v>
      </c>
      <c r="D403" s="28">
        <v>405</v>
      </c>
      <c r="E403" s="27">
        <v>10000</v>
      </c>
      <c r="F403" s="27">
        <v>10000</v>
      </c>
      <c r="G403" s="27">
        <v>6997.18</v>
      </c>
      <c r="H403" s="27">
        <v>10000</v>
      </c>
      <c r="I403" s="27">
        <v>10000</v>
      </c>
      <c r="J403" s="27">
        <v>6997.18</v>
      </c>
      <c r="L403" s="38">
        <v>0.30030000000000001</v>
      </c>
    </row>
    <row r="404" spans="1:12" x14ac:dyDescent="0.2">
      <c r="A404" s="4" t="s">
        <v>180</v>
      </c>
      <c r="C404" t="s">
        <v>90</v>
      </c>
      <c r="D404" s="28">
        <v>405</v>
      </c>
      <c r="E404" s="27">
        <v>15000</v>
      </c>
      <c r="F404" s="27">
        <v>15000</v>
      </c>
      <c r="G404">
        <v>0</v>
      </c>
      <c r="H404" s="27">
        <v>15000</v>
      </c>
      <c r="I404" s="27">
        <v>15000</v>
      </c>
      <c r="J404">
        <v>0</v>
      </c>
      <c r="L404" s="38">
        <v>0</v>
      </c>
    </row>
    <row r="405" spans="1:12" x14ac:dyDescent="0.2">
      <c r="A405" s="4" t="s">
        <v>180</v>
      </c>
      <c r="C405" t="s">
        <v>54</v>
      </c>
      <c r="D405" s="28">
        <v>405</v>
      </c>
      <c r="E405" s="27">
        <v>10000</v>
      </c>
      <c r="F405" s="27">
        <v>10000</v>
      </c>
      <c r="G405">
        <v>0</v>
      </c>
      <c r="H405" s="27">
        <v>10000</v>
      </c>
      <c r="I405" s="27">
        <v>10000</v>
      </c>
      <c r="J405">
        <v>0</v>
      </c>
      <c r="L405" s="38">
        <v>0</v>
      </c>
    </row>
    <row r="406" spans="1:12" x14ac:dyDescent="0.2">
      <c r="A406" s="4" t="s">
        <v>180</v>
      </c>
      <c r="C406" t="s">
        <v>127</v>
      </c>
      <c r="D406" s="28">
        <v>405</v>
      </c>
      <c r="E406" s="27">
        <v>5000</v>
      </c>
      <c r="F406" s="27">
        <v>5000</v>
      </c>
      <c r="G406">
        <v>0</v>
      </c>
      <c r="H406" s="27">
        <v>5000</v>
      </c>
      <c r="I406" s="27">
        <v>5000</v>
      </c>
      <c r="J406">
        <v>0</v>
      </c>
      <c r="L406" s="38">
        <v>0</v>
      </c>
    </row>
    <row r="407" spans="1:12" x14ac:dyDescent="0.2">
      <c r="A407" s="4" t="s">
        <v>180</v>
      </c>
      <c r="C407" t="s">
        <v>105</v>
      </c>
      <c r="D407" s="28">
        <v>405</v>
      </c>
      <c r="E407" s="27">
        <v>10000</v>
      </c>
      <c r="F407" s="27">
        <v>10000</v>
      </c>
      <c r="G407">
        <v>0</v>
      </c>
      <c r="H407" s="27">
        <v>10000</v>
      </c>
      <c r="I407" s="27">
        <v>10000</v>
      </c>
      <c r="J407">
        <v>0</v>
      </c>
      <c r="L407" s="38">
        <v>0</v>
      </c>
    </row>
    <row r="408" spans="1:12" x14ac:dyDescent="0.2">
      <c r="A408" s="4" t="s">
        <v>180</v>
      </c>
      <c r="C408" t="s">
        <v>59</v>
      </c>
      <c r="D408" s="28">
        <v>405</v>
      </c>
      <c r="E408" s="27">
        <v>12000</v>
      </c>
      <c r="F408" s="27">
        <v>12000</v>
      </c>
      <c r="G408">
        <v>80</v>
      </c>
      <c r="H408" s="27">
        <v>12000</v>
      </c>
      <c r="I408" s="27">
        <v>12000</v>
      </c>
      <c r="J408">
        <v>80</v>
      </c>
      <c r="L408" s="38">
        <v>0.99329999999999996</v>
      </c>
    </row>
    <row r="409" spans="1:12" x14ac:dyDescent="0.2">
      <c r="A409" s="4" t="s">
        <v>180</v>
      </c>
      <c r="C409" t="s">
        <v>60</v>
      </c>
      <c r="D409" s="28">
        <v>405</v>
      </c>
      <c r="E409" s="27">
        <v>10000</v>
      </c>
      <c r="F409" s="27">
        <v>10000</v>
      </c>
      <c r="G409">
        <v>520</v>
      </c>
      <c r="H409" s="27">
        <v>10000</v>
      </c>
      <c r="I409" s="27">
        <v>10000</v>
      </c>
      <c r="J409">
        <v>520</v>
      </c>
      <c r="L409" s="38">
        <v>0.94799999999999995</v>
      </c>
    </row>
    <row r="410" spans="1:12" x14ac:dyDescent="0.2">
      <c r="A410" s="4" t="s">
        <v>180</v>
      </c>
      <c r="C410" t="s">
        <v>181</v>
      </c>
      <c r="D410" s="28">
        <v>405</v>
      </c>
      <c r="E410" s="27">
        <v>25000</v>
      </c>
      <c r="F410" s="27">
        <v>25000</v>
      </c>
      <c r="G410">
        <v>0</v>
      </c>
      <c r="H410" s="27">
        <v>25000</v>
      </c>
      <c r="I410" s="27">
        <v>25000</v>
      </c>
      <c r="J410">
        <v>0</v>
      </c>
      <c r="L410" s="38">
        <v>0</v>
      </c>
    </row>
    <row r="411" spans="1:12" x14ac:dyDescent="0.2">
      <c r="A411" s="4" t="s">
        <v>180</v>
      </c>
      <c r="C411" t="s">
        <v>64</v>
      </c>
      <c r="D411" s="28">
        <v>405</v>
      </c>
      <c r="E411" s="27">
        <v>110000</v>
      </c>
      <c r="F411" s="27">
        <v>110000</v>
      </c>
      <c r="G411">
        <v>0</v>
      </c>
      <c r="H411" s="27">
        <v>110000</v>
      </c>
      <c r="I411" s="27">
        <v>110000</v>
      </c>
      <c r="J411">
        <v>0</v>
      </c>
      <c r="L411" s="38">
        <v>0</v>
      </c>
    </row>
    <row r="412" spans="1:12" x14ac:dyDescent="0.2">
      <c r="A412" s="4" t="s">
        <v>180</v>
      </c>
      <c r="C412" t="s">
        <v>64</v>
      </c>
      <c r="D412" s="28">
        <v>405</v>
      </c>
      <c r="E412" s="27">
        <v>20000</v>
      </c>
      <c r="F412" s="27">
        <v>20000</v>
      </c>
      <c r="G412">
        <v>0</v>
      </c>
      <c r="H412" s="27">
        <v>20000</v>
      </c>
      <c r="I412" s="27">
        <v>20000</v>
      </c>
      <c r="J412">
        <v>0</v>
      </c>
      <c r="L412" s="38">
        <v>0</v>
      </c>
    </row>
    <row r="413" spans="1:12" x14ac:dyDescent="0.2">
      <c r="A413" s="4" t="s">
        <v>183</v>
      </c>
      <c r="B413" s="4" t="s">
        <v>182</v>
      </c>
      <c r="C413" t="s">
        <v>43</v>
      </c>
      <c r="D413" s="28">
        <v>401</v>
      </c>
      <c r="E413" s="27">
        <v>3869952.65</v>
      </c>
      <c r="F413" s="27">
        <v>4452514.55</v>
      </c>
      <c r="G413" s="27">
        <v>833102.62</v>
      </c>
      <c r="H413" s="27">
        <v>3869952.65</v>
      </c>
      <c r="I413" s="27">
        <v>4452514.55</v>
      </c>
      <c r="J413" s="27">
        <v>833102.62</v>
      </c>
      <c r="L413" s="38">
        <v>0.1308</v>
      </c>
    </row>
    <row r="414" spans="1:12" x14ac:dyDescent="0.2">
      <c r="A414" s="4" t="s">
        <v>183</v>
      </c>
      <c r="C414" t="s">
        <v>89</v>
      </c>
      <c r="D414" s="28">
        <v>401</v>
      </c>
      <c r="E414" s="27">
        <v>127231.32</v>
      </c>
      <c r="F414" s="27">
        <v>146384.04</v>
      </c>
      <c r="G414">
        <v>0</v>
      </c>
      <c r="H414" s="27">
        <v>127231.32</v>
      </c>
      <c r="I414" s="27">
        <v>146384.04</v>
      </c>
      <c r="J414">
        <v>0</v>
      </c>
      <c r="L414" s="38">
        <v>0</v>
      </c>
    </row>
    <row r="415" spans="1:12" x14ac:dyDescent="0.2">
      <c r="A415" s="4" t="s">
        <v>183</v>
      </c>
      <c r="C415" t="s">
        <v>45</v>
      </c>
      <c r="D415" s="28">
        <v>401</v>
      </c>
      <c r="E415" s="27">
        <v>95423.49</v>
      </c>
      <c r="F415" s="27">
        <v>109788.03</v>
      </c>
      <c r="G415">
        <v>0</v>
      </c>
      <c r="H415" s="27">
        <v>95423.49</v>
      </c>
      <c r="I415" s="27">
        <v>109788.03</v>
      </c>
      <c r="J415">
        <v>0</v>
      </c>
      <c r="L415" s="38">
        <v>0.1308</v>
      </c>
    </row>
    <row r="416" spans="1:12" x14ac:dyDescent="0.2">
      <c r="A416" s="4" t="s">
        <v>183</v>
      </c>
      <c r="C416" t="s">
        <v>46</v>
      </c>
      <c r="D416" s="28">
        <v>401</v>
      </c>
      <c r="E416" s="27">
        <v>477117.45</v>
      </c>
      <c r="F416" s="27">
        <v>548940.15</v>
      </c>
      <c r="G416">
        <v>0</v>
      </c>
      <c r="H416" s="27">
        <v>477117.45</v>
      </c>
      <c r="I416" s="27">
        <v>548940.15</v>
      </c>
      <c r="J416">
        <v>0</v>
      </c>
      <c r="L416" s="38">
        <v>0.1308</v>
      </c>
    </row>
    <row r="417" spans="1:12" x14ac:dyDescent="0.2">
      <c r="A417" s="4" t="s">
        <v>183</v>
      </c>
      <c r="C417" t="s">
        <v>48</v>
      </c>
      <c r="D417" s="28">
        <v>401</v>
      </c>
      <c r="E417" s="27">
        <v>318078.3</v>
      </c>
      <c r="F417" s="27">
        <v>365960.1</v>
      </c>
      <c r="G417">
        <v>0</v>
      </c>
      <c r="H417" s="27">
        <v>318078.3</v>
      </c>
      <c r="I417" s="27">
        <v>365960.1</v>
      </c>
      <c r="J417">
        <v>0</v>
      </c>
      <c r="L417" s="38">
        <v>0</v>
      </c>
    </row>
    <row r="418" spans="1:12" x14ac:dyDescent="0.2">
      <c r="A418" s="4" t="s">
        <v>183</v>
      </c>
      <c r="C418" t="s">
        <v>49</v>
      </c>
      <c r="D418" s="28">
        <v>401</v>
      </c>
      <c r="E418" s="27">
        <v>485000</v>
      </c>
      <c r="F418" s="27">
        <v>485000</v>
      </c>
      <c r="G418" s="27">
        <v>112500.12</v>
      </c>
      <c r="H418" s="27">
        <v>485000</v>
      </c>
      <c r="I418" s="27">
        <v>485000</v>
      </c>
      <c r="J418" s="27">
        <v>112500.12</v>
      </c>
      <c r="L418" s="38">
        <v>-1.9E-3</v>
      </c>
    </row>
    <row r="419" spans="1:12" x14ac:dyDescent="0.2">
      <c r="A419" s="4" t="s">
        <v>183</v>
      </c>
      <c r="C419" t="s">
        <v>50</v>
      </c>
      <c r="D419" s="28">
        <v>401</v>
      </c>
      <c r="E419" s="27">
        <v>10000</v>
      </c>
      <c r="F419" s="27">
        <v>10000</v>
      </c>
      <c r="G419" s="27">
        <v>6471</v>
      </c>
      <c r="H419" s="27">
        <v>10000</v>
      </c>
      <c r="I419" s="27">
        <v>10000</v>
      </c>
      <c r="J419" s="27">
        <v>6471</v>
      </c>
      <c r="L419" s="38">
        <v>0.35289999999999999</v>
      </c>
    </row>
    <row r="420" spans="1:12" x14ac:dyDescent="0.2">
      <c r="A420" s="4" t="s">
        <v>183</v>
      </c>
      <c r="C420" t="s">
        <v>52</v>
      </c>
      <c r="D420" s="28">
        <v>401</v>
      </c>
      <c r="E420" s="27">
        <v>15000</v>
      </c>
      <c r="F420" s="27">
        <v>15000</v>
      </c>
      <c r="G420" s="27">
        <v>6200.43</v>
      </c>
      <c r="H420" s="27">
        <v>15000</v>
      </c>
      <c r="I420" s="27">
        <v>15000</v>
      </c>
      <c r="J420" s="27">
        <v>6200.43</v>
      </c>
      <c r="L420" s="38">
        <v>0.58660000000000001</v>
      </c>
    </row>
    <row r="421" spans="1:12" x14ac:dyDescent="0.2">
      <c r="A421" s="4" t="s">
        <v>183</v>
      </c>
      <c r="C421" t="s">
        <v>53</v>
      </c>
      <c r="D421" s="28">
        <v>401</v>
      </c>
      <c r="E421" s="27">
        <v>5000</v>
      </c>
      <c r="F421" s="27">
        <v>5000</v>
      </c>
      <c r="G421">
        <v>0</v>
      </c>
      <c r="H421" s="27">
        <v>5000</v>
      </c>
      <c r="I421" s="27">
        <v>5000</v>
      </c>
      <c r="J421">
        <v>0</v>
      </c>
      <c r="L421" s="38">
        <v>0</v>
      </c>
    </row>
    <row r="422" spans="1:12" x14ac:dyDescent="0.2">
      <c r="A422" s="4" t="s">
        <v>183</v>
      </c>
      <c r="C422" t="s">
        <v>54</v>
      </c>
      <c r="D422" s="28">
        <v>401</v>
      </c>
      <c r="E422" s="27">
        <v>200000</v>
      </c>
      <c r="F422" s="27">
        <v>200000</v>
      </c>
      <c r="G422">
        <v>0</v>
      </c>
      <c r="H422" s="27">
        <v>200000</v>
      </c>
      <c r="I422" s="27">
        <v>200000</v>
      </c>
      <c r="J422">
        <v>0</v>
      </c>
      <c r="L422" s="38">
        <v>0</v>
      </c>
    </row>
    <row r="423" spans="1:12" x14ac:dyDescent="0.2">
      <c r="A423" s="4" t="s">
        <v>183</v>
      </c>
      <c r="C423" t="s">
        <v>55</v>
      </c>
      <c r="D423" s="28">
        <v>401</v>
      </c>
      <c r="E423" s="27">
        <v>80000</v>
      </c>
      <c r="F423" s="27">
        <v>80000</v>
      </c>
      <c r="G423" s="27">
        <v>33129.599999999999</v>
      </c>
      <c r="H423" s="27">
        <v>80000</v>
      </c>
      <c r="I423" s="27">
        <v>80000</v>
      </c>
      <c r="J423" s="27">
        <v>33129.599999999999</v>
      </c>
      <c r="L423" s="38">
        <v>0.58589999999999998</v>
      </c>
    </row>
    <row r="424" spans="1:12" x14ac:dyDescent="0.2">
      <c r="A424" s="4" t="s">
        <v>183</v>
      </c>
      <c r="C424" t="s">
        <v>126</v>
      </c>
      <c r="D424" s="28">
        <v>401</v>
      </c>
      <c r="E424" s="27">
        <v>9600</v>
      </c>
      <c r="F424" s="27">
        <v>9600</v>
      </c>
      <c r="G424">
        <v>0</v>
      </c>
      <c r="H424" s="27">
        <v>9600</v>
      </c>
      <c r="I424" s="27">
        <v>9600</v>
      </c>
      <c r="J424">
        <v>0</v>
      </c>
      <c r="L424" s="38">
        <v>0</v>
      </c>
    </row>
    <row r="425" spans="1:12" x14ac:dyDescent="0.2">
      <c r="A425" s="4" t="s">
        <v>183</v>
      </c>
      <c r="C425" t="s">
        <v>56</v>
      </c>
      <c r="D425" s="28">
        <v>401</v>
      </c>
      <c r="E425" s="27">
        <v>2400</v>
      </c>
      <c r="F425" s="27">
        <v>2400</v>
      </c>
      <c r="G425">
        <v>0</v>
      </c>
      <c r="H425" s="27">
        <v>2400</v>
      </c>
      <c r="I425" s="27">
        <v>2400</v>
      </c>
      <c r="J425">
        <v>0</v>
      </c>
      <c r="L425" s="38">
        <v>0</v>
      </c>
    </row>
    <row r="426" spans="1:12" x14ac:dyDescent="0.2">
      <c r="A426" s="4" t="s">
        <v>183</v>
      </c>
      <c r="C426" t="s">
        <v>184</v>
      </c>
      <c r="D426" s="28">
        <v>401</v>
      </c>
      <c r="E426">
        <v>0</v>
      </c>
      <c r="F426" s="27">
        <v>19800</v>
      </c>
      <c r="G426">
        <v>0</v>
      </c>
      <c r="H426">
        <v>0</v>
      </c>
      <c r="I426" s="27">
        <v>19800</v>
      </c>
      <c r="J426">
        <v>0</v>
      </c>
      <c r="L426" s="38">
        <v>0</v>
      </c>
    </row>
    <row r="427" spans="1:12" x14ac:dyDescent="0.2">
      <c r="A427" s="4" t="s">
        <v>183</v>
      </c>
      <c r="C427" t="s">
        <v>58</v>
      </c>
      <c r="D427" s="28">
        <v>401</v>
      </c>
      <c r="E427" s="27">
        <v>70000</v>
      </c>
      <c r="F427" s="27">
        <v>70000</v>
      </c>
      <c r="G427" s="27">
        <v>11506.05</v>
      </c>
      <c r="H427" s="27">
        <v>70000</v>
      </c>
      <c r="I427" s="27">
        <v>70000</v>
      </c>
      <c r="J427" s="27">
        <v>11506.05</v>
      </c>
      <c r="L427" s="38">
        <v>0.83560000000000001</v>
      </c>
    </row>
    <row r="428" spans="1:12" x14ac:dyDescent="0.2">
      <c r="A428" s="4" t="s">
        <v>183</v>
      </c>
      <c r="C428" t="s">
        <v>105</v>
      </c>
      <c r="D428" s="28">
        <v>401</v>
      </c>
      <c r="E428" s="27">
        <v>15000</v>
      </c>
      <c r="F428" s="27">
        <v>15000</v>
      </c>
      <c r="G428" s="27">
        <v>26660</v>
      </c>
      <c r="H428" s="27">
        <v>15000</v>
      </c>
      <c r="I428" s="27">
        <v>15000</v>
      </c>
      <c r="J428" s="27">
        <v>26660</v>
      </c>
      <c r="L428" s="38">
        <v>-0.77729999999999999</v>
      </c>
    </row>
    <row r="429" spans="1:12" x14ac:dyDescent="0.2">
      <c r="A429" s="4" t="s">
        <v>183</v>
      </c>
      <c r="C429" t="s">
        <v>59</v>
      </c>
      <c r="D429" s="28">
        <v>401</v>
      </c>
      <c r="E429" s="27">
        <v>90000</v>
      </c>
      <c r="F429" s="27">
        <v>90000</v>
      </c>
      <c r="G429" s="27">
        <v>31791.93</v>
      </c>
      <c r="H429" s="27">
        <v>90000</v>
      </c>
      <c r="I429" s="27">
        <v>90000</v>
      </c>
      <c r="J429" s="27">
        <v>31791.93</v>
      </c>
      <c r="L429" s="38">
        <v>0.64680000000000004</v>
      </c>
    </row>
    <row r="430" spans="1:12" x14ac:dyDescent="0.2">
      <c r="A430" s="4" t="s">
        <v>183</v>
      </c>
      <c r="C430" t="s">
        <v>60</v>
      </c>
      <c r="D430" s="28">
        <v>401</v>
      </c>
      <c r="E430" s="27">
        <v>20000</v>
      </c>
      <c r="F430" s="27">
        <v>20000</v>
      </c>
      <c r="G430" s="27">
        <v>10568</v>
      </c>
      <c r="H430" s="27">
        <v>20000</v>
      </c>
      <c r="I430" s="27">
        <v>20000</v>
      </c>
      <c r="J430" s="27">
        <v>10568</v>
      </c>
      <c r="L430" s="38">
        <v>0.47160000000000002</v>
      </c>
    </row>
    <row r="431" spans="1:12" x14ac:dyDescent="0.2">
      <c r="A431" s="4" t="s">
        <v>183</v>
      </c>
      <c r="C431" t="s">
        <v>185</v>
      </c>
      <c r="D431" s="28">
        <v>401</v>
      </c>
      <c r="E431" s="27">
        <v>40000</v>
      </c>
      <c r="F431" s="27">
        <v>40000</v>
      </c>
      <c r="G431">
        <v>0</v>
      </c>
      <c r="H431" s="27">
        <v>40000</v>
      </c>
      <c r="I431" s="27">
        <v>40000</v>
      </c>
      <c r="J431">
        <v>0</v>
      </c>
      <c r="L431" s="38">
        <v>0</v>
      </c>
    </row>
    <row r="432" spans="1:12" x14ac:dyDescent="0.2">
      <c r="A432" s="4" t="s">
        <v>187</v>
      </c>
      <c r="B432" s="4" t="s">
        <v>186</v>
      </c>
      <c r="C432" t="s">
        <v>43</v>
      </c>
      <c r="D432" s="43" t="s">
        <v>190</v>
      </c>
      <c r="E432" s="27">
        <v>583057.72</v>
      </c>
      <c r="F432" s="27">
        <v>583562</v>
      </c>
      <c r="G432" s="27">
        <v>74409.06</v>
      </c>
      <c r="H432" s="27">
        <v>583057.72</v>
      </c>
      <c r="I432" s="27">
        <v>583562</v>
      </c>
      <c r="J432" s="27">
        <v>74409.06</v>
      </c>
      <c r="L432" s="38">
        <v>8.9999999999999998E-4</v>
      </c>
    </row>
    <row r="433" spans="1:12" x14ac:dyDescent="0.2">
      <c r="A433" s="4" t="s">
        <v>187</v>
      </c>
      <c r="C433" t="s">
        <v>89</v>
      </c>
      <c r="D433" s="43" t="s">
        <v>190</v>
      </c>
      <c r="E433" s="27">
        <v>19169.02</v>
      </c>
      <c r="F433" s="27">
        <v>19185.599999999999</v>
      </c>
      <c r="G433">
        <v>0</v>
      </c>
      <c r="H433" s="27">
        <v>19169.02</v>
      </c>
      <c r="I433" s="27">
        <v>19185.599999999999</v>
      </c>
      <c r="J433">
        <v>0</v>
      </c>
      <c r="L433" s="38">
        <v>0</v>
      </c>
    </row>
    <row r="434" spans="1:12" x14ac:dyDescent="0.2">
      <c r="A434" s="4" t="s">
        <v>187</v>
      </c>
      <c r="C434" t="s">
        <v>45</v>
      </c>
      <c r="D434" s="43" t="s">
        <v>190</v>
      </c>
      <c r="E434" s="27">
        <v>14376.77</v>
      </c>
      <c r="F434" s="27">
        <v>14389.2</v>
      </c>
      <c r="G434">
        <v>0</v>
      </c>
      <c r="H434" s="27">
        <v>14376.77</v>
      </c>
      <c r="I434" s="27">
        <v>14389.2</v>
      </c>
      <c r="J434">
        <v>0</v>
      </c>
      <c r="L434" s="38">
        <v>8.9999999999999998E-4</v>
      </c>
    </row>
    <row r="435" spans="1:12" x14ac:dyDescent="0.2">
      <c r="A435" s="4" t="s">
        <v>187</v>
      </c>
      <c r="C435" t="s">
        <v>46</v>
      </c>
      <c r="D435" s="43" t="s">
        <v>190</v>
      </c>
      <c r="E435" s="27">
        <v>71883.83</v>
      </c>
      <c r="F435" s="27">
        <v>71946</v>
      </c>
      <c r="G435">
        <v>0</v>
      </c>
      <c r="H435" s="27">
        <v>71883.83</v>
      </c>
      <c r="I435" s="27">
        <v>71946</v>
      </c>
      <c r="J435">
        <v>0</v>
      </c>
      <c r="L435" s="38">
        <v>8.9999999999999998E-4</v>
      </c>
    </row>
    <row r="436" spans="1:12" x14ac:dyDescent="0.2">
      <c r="A436" s="4" t="s">
        <v>187</v>
      </c>
      <c r="C436" t="s">
        <v>48</v>
      </c>
      <c r="D436" s="43" t="s">
        <v>190</v>
      </c>
      <c r="E436" s="27">
        <v>47922.55</v>
      </c>
      <c r="F436" s="27">
        <v>47964</v>
      </c>
      <c r="G436">
        <v>0</v>
      </c>
      <c r="H436" s="27">
        <v>47922.55</v>
      </c>
      <c r="I436" s="27">
        <v>47964</v>
      </c>
      <c r="J436">
        <v>0</v>
      </c>
      <c r="L436" s="38">
        <v>0</v>
      </c>
    </row>
    <row r="437" spans="1:12" x14ac:dyDescent="0.2">
      <c r="A437" s="4" t="s">
        <v>187</v>
      </c>
      <c r="C437" t="s">
        <v>49</v>
      </c>
      <c r="D437" s="43" t="s">
        <v>190</v>
      </c>
      <c r="E437" s="27">
        <v>102000</v>
      </c>
      <c r="F437" s="27">
        <v>116400</v>
      </c>
      <c r="G437" s="27">
        <v>13200</v>
      </c>
      <c r="H437" s="27">
        <v>102000</v>
      </c>
      <c r="I437" s="27">
        <v>116400</v>
      </c>
      <c r="J437" s="27">
        <v>13200</v>
      </c>
      <c r="L437" s="38">
        <v>0.1237</v>
      </c>
    </row>
    <row r="438" spans="1:12" x14ac:dyDescent="0.2">
      <c r="A438" s="4" t="s">
        <v>187</v>
      </c>
      <c r="C438" t="s">
        <v>50</v>
      </c>
      <c r="D438" s="43" t="s">
        <v>190</v>
      </c>
      <c r="E438" s="27">
        <v>10000</v>
      </c>
      <c r="F438" s="27">
        <v>10000</v>
      </c>
      <c r="G438">
        <v>998</v>
      </c>
      <c r="H438" s="27">
        <v>10000</v>
      </c>
      <c r="I438" s="27">
        <v>10000</v>
      </c>
      <c r="J438">
        <v>998</v>
      </c>
      <c r="L438" s="38">
        <v>0.9002</v>
      </c>
    </row>
    <row r="439" spans="1:12" x14ac:dyDescent="0.2">
      <c r="A439" s="4" t="s">
        <v>187</v>
      </c>
      <c r="C439" t="s">
        <v>51</v>
      </c>
      <c r="D439" s="43" t="s">
        <v>190</v>
      </c>
      <c r="E439" s="27">
        <v>6500</v>
      </c>
      <c r="F439" s="27">
        <v>6500</v>
      </c>
      <c r="G439" s="27">
        <v>1972</v>
      </c>
      <c r="H439" s="27">
        <v>6500</v>
      </c>
      <c r="I439" s="27">
        <v>6500</v>
      </c>
      <c r="J439" s="27">
        <v>1972</v>
      </c>
      <c r="L439" s="38">
        <v>0.6966</v>
      </c>
    </row>
    <row r="440" spans="1:12" x14ac:dyDescent="0.2">
      <c r="A440" s="4" t="s">
        <v>187</v>
      </c>
      <c r="C440" t="s">
        <v>90</v>
      </c>
      <c r="D440" s="43" t="s">
        <v>190</v>
      </c>
      <c r="E440" s="27">
        <v>4000</v>
      </c>
      <c r="F440" s="27">
        <v>4000</v>
      </c>
      <c r="G440">
        <v>0</v>
      </c>
      <c r="H440" s="27">
        <v>4000</v>
      </c>
      <c r="I440" s="27">
        <v>4000</v>
      </c>
      <c r="J440">
        <v>0</v>
      </c>
      <c r="L440" s="38">
        <v>0</v>
      </c>
    </row>
    <row r="441" spans="1:12" x14ac:dyDescent="0.2">
      <c r="A441" s="4" t="s">
        <v>187</v>
      </c>
      <c r="C441" t="s">
        <v>125</v>
      </c>
      <c r="D441" s="43" t="s">
        <v>190</v>
      </c>
      <c r="E441" s="27">
        <v>6000</v>
      </c>
      <c r="F441" s="27">
        <v>6000</v>
      </c>
      <c r="G441">
        <v>0</v>
      </c>
      <c r="H441" s="27">
        <v>6000</v>
      </c>
      <c r="I441" s="27">
        <v>6000</v>
      </c>
      <c r="J441">
        <v>0</v>
      </c>
      <c r="L441" s="38">
        <v>0</v>
      </c>
    </row>
    <row r="442" spans="1:12" x14ac:dyDescent="0.2">
      <c r="A442" s="4" t="s">
        <v>187</v>
      </c>
      <c r="C442" t="s">
        <v>52</v>
      </c>
      <c r="D442" s="43" t="s">
        <v>190</v>
      </c>
      <c r="E442" s="27">
        <v>5000</v>
      </c>
      <c r="F442" s="27">
        <v>5000</v>
      </c>
      <c r="G442">
        <v>580</v>
      </c>
      <c r="H442" s="27">
        <v>5000</v>
      </c>
      <c r="I442" s="27">
        <v>5000</v>
      </c>
      <c r="J442">
        <v>580</v>
      </c>
      <c r="L442" s="38">
        <v>0.88400000000000001</v>
      </c>
    </row>
    <row r="443" spans="1:12" x14ac:dyDescent="0.2">
      <c r="A443" s="4" t="s">
        <v>187</v>
      </c>
      <c r="C443" t="s">
        <v>53</v>
      </c>
      <c r="D443" s="43" t="s">
        <v>190</v>
      </c>
      <c r="E443" s="27">
        <v>6000</v>
      </c>
      <c r="F443" s="27">
        <v>6000</v>
      </c>
      <c r="G443">
        <v>0</v>
      </c>
      <c r="H443" s="27">
        <v>6000</v>
      </c>
      <c r="I443" s="27">
        <v>6000</v>
      </c>
      <c r="J443">
        <v>0</v>
      </c>
      <c r="L443" s="38">
        <v>0</v>
      </c>
    </row>
    <row r="444" spans="1:12" x14ac:dyDescent="0.2">
      <c r="A444" s="4" t="s">
        <v>187</v>
      </c>
      <c r="C444" t="s">
        <v>188</v>
      </c>
      <c r="D444" s="43" t="s">
        <v>190</v>
      </c>
      <c r="E444" s="27">
        <v>30000</v>
      </c>
      <c r="F444" s="27">
        <v>30000</v>
      </c>
      <c r="G444">
        <v>365</v>
      </c>
      <c r="H444" s="27">
        <v>30000</v>
      </c>
      <c r="I444" s="27">
        <v>30000</v>
      </c>
      <c r="J444">
        <v>365</v>
      </c>
      <c r="L444" s="38">
        <v>0.98780000000000001</v>
      </c>
    </row>
    <row r="445" spans="1:12" x14ac:dyDescent="0.2">
      <c r="A445" s="4" t="s">
        <v>187</v>
      </c>
      <c r="C445" t="s">
        <v>54</v>
      </c>
      <c r="D445" s="43" t="s">
        <v>190</v>
      </c>
      <c r="E445" s="27">
        <v>70000</v>
      </c>
      <c r="F445" s="27">
        <v>70000</v>
      </c>
      <c r="G445">
        <v>0</v>
      </c>
      <c r="H445" s="27">
        <v>70000</v>
      </c>
      <c r="I445" s="27">
        <v>70000</v>
      </c>
      <c r="J445">
        <v>0</v>
      </c>
      <c r="L445" s="38">
        <v>0</v>
      </c>
    </row>
    <row r="446" spans="1:12" x14ac:dyDescent="0.2">
      <c r="A446" s="4" t="s">
        <v>187</v>
      </c>
      <c r="C446" t="s">
        <v>55</v>
      </c>
      <c r="D446" s="43" t="s">
        <v>190</v>
      </c>
      <c r="E446" s="27">
        <v>25000</v>
      </c>
      <c r="F446" s="27">
        <v>25000</v>
      </c>
      <c r="G446">
        <v>0</v>
      </c>
      <c r="H446" s="27">
        <v>25000</v>
      </c>
      <c r="I446" s="27">
        <v>25000</v>
      </c>
      <c r="J446">
        <v>0</v>
      </c>
      <c r="L446" s="38">
        <v>0</v>
      </c>
    </row>
    <row r="447" spans="1:12" x14ac:dyDescent="0.2">
      <c r="A447" s="4" t="s">
        <v>187</v>
      </c>
      <c r="C447" t="s">
        <v>159</v>
      </c>
      <c r="D447" s="43" t="s">
        <v>190</v>
      </c>
      <c r="E447" s="27">
        <v>15000</v>
      </c>
      <c r="F447" s="27">
        <v>15000</v>
      </c>
      <c r="G447">
        <v>0</v>
      </c>
      <c r="H447" s="27">
        <v>15000</v>
      </c>
      <c r="I447" s="27">
        <v>15000</v>
      </c>
      <c r="J447">
        <v>0</v>
      </c>
      <c r="L447" s="38">
        <v>0</v>
      </c>
    </row>
    <row r="448" spans="1:12" x14ac:dyDescent="0.2">
      <c r="A448" s="4" t="s">
        <v>187</v>
      </c>
      <c r="C448" t="s">
        <v>101</v>
      </c>
      <c r="D448" s="43" t="s">
        <v>190</v>
      </c>
      <c r="E448" s="27">
        <v>8000</v>
      </c>
      <c r="F448" s="27">
        <v>8000</v>
      </c>
      <c r="G448">
        <v>0</v>
      </c>
      <c r="H448" s="27">
        <v>8000</v>
      </c>
      <c r="I448" s="27">
        <v>8000</v>
      </c>
      <c r="J448">
        <v>0</v>
      </c>
      <c r="L448" s="38">
        <v>0</v>
      </c>
    </row>
    <row r="449" spans="1:12" x14ac:dyDescent="0.2">
      <c r="A449" s="4" t="s">
        <v>187</v>
      </c>
      <c r="C449" t="s">
        <v>56</v>
      </c>
      <c r="D449" s="43" t="s">
        <v>190</v>
      </c>
      <c r="E449" s="27">
        <v>2400</v>
      </c>
      <c r="F449" s="27">
        <v>2400</v>
      </c>
      <c r="G449">
        <v>0</v>
      </c>
      <c r="H449" s="27">
        <v>2400</v>
      </c>
      <c r="I449" s="27">
        <v>2400</v>
      </c>
      <c r="J449">
        <v>0</v>
      </c>
      <c r="L449" s="38">
        <v>0</v>
      </c>
    </row>
    <row r="450" spans="1:12" x14ac:dyDescent="0.2">
      <c r="A450" s="4" t="s">
        <v>187</v>
      </c>
      <c r="C450" t="s">
        <v>57</v>
      </c>
      <c r="D450" s="43" t="s">
        <v>190</v>
      </c>
      <c r="E450" s="27">
        <v>1500</v>
      </c>
      <c r="F450" s="27">
        <v>1500</v>
      </c>
      <c r="G450">
        <v>0</v>
      </c>
      <c r="H450" s="27">
        <v>1500</v>
      </c>
      <c r="I450" s="27">
        <v>1500</v>
      </c>
      <c r="J450">
        <v>0</v>
      </c>
      <c r="L450" s="38">
        <v>0</v>
      </c>
    </row>
    <row r="451" spans="1:12" x14ac:dyDescent="0.2">
      <c r="A451" s="4" t="s">
        <v>187</v>
      </c>
      <c r="C451" t="s">
        <v>58</v>
      </c>
      <c r="D451" s="43" t="s">
        <v>190</v>
      </c>
      <c r="E451" s="27">
        <v>5000</v>
      </c>
      <c r="F451" s="27">
        <v>5000</v>
      </c>
      <c r="G451" s="27">
        <v>15885.05</v>
      </c>
      <c r="H451" s="27">
        <v>5000</v>
      </c>
      <c r="I451" s="27">
        <v>5000</v>
      </c>
      <c r="J451" s="27">
        <v>15885.05</v>
      </c>
      <c r="L451" s="38">
        <v>-2.177</v>
      </c>
    </row>
    <row r="452" spans="1:12" x14ac:dyDescent="0.2">
      <c r="A452" s="4" t="s">
        <v>187</v>
      </c>
      <c r="C452" t="s">
        <v>105</v>
      </c>
      <c r="D452" s="43" t="s">
        <v>190</v>
      </c>
      <c r="E452" s="27">
        <v>7000</v>
      </c>
      <c r="F452" s="27">
        <v>7000</v>
      </c>
      <c r="G452">
        <v>0</v>
      </c>
      <c r="H452" s="27">
        <v>7000</v>
      </c>
      <c r="I452" s="27">
        <v>7000</v>
      </c>
      <c r="J452">
        <v>0</v>
      </c>
      <c r="L452" s="38">
        <v>0</v>
      </c>
    </row>
    <row r="453" spans="1:12" x14ac:dyDescent="0.2">
      <c r="A453" s="4" t="s">
        <v>187</v>
      </c>
      <c r="C453" t="s">
        <v>105</v>
      </c>
      <c r="D453" s="43" t="s">
        <v>190</v>
      </c>
      <c r="E453" s="27">
        <v>2500</v>
      </c>
      <c r="F453" s="27">
        <v>2500</v>
      </c>
      <c r="G453">
        <v>0</v>
      </c>
      <c r="H453" s="27">
        <v>2500</v>
      </c>
      <c r="I453" s="27">
        <v>2500</v>
      </c>
      <c r="J453">
        <v>0</v>
      </c>
      <c r="L453" s="38">
        <v>0</v>
      </c>
    </row>
    <row r="454" spans="1:12" x14ac:dyDescent="0.2">
      <c r="A454" s="4" t="s">
        <v>187</v>
      </c>
      <c r="C454" t="s">
        <v>105</v>
      </c>
      <c r="D454" s="43" t="s">
        <v>190</v>
      </c>
      <c r="E454" s="27">
        <v>10000</v>
      </c>
      <c r="F454" s="27">
        <v>10000</v>
      </c>
      <c r="G454">
        <v>0</v>
      </c>
      <c r="H454" s="27">
        <v>10000</v>
      </c>
      <c r="I454" s="27">
        <v>10000</v>
      </c>
      <c r="J454">
        <v>0</v>
      </c>
      <c r="L454" s="38">
        <v>0</v>
      </c>
    </row>
    <row r="455" spans="1:12" x14ac:dyDescent="0.2">
      <c r="A455" s="4" t="s">
        <v>187</v>
      </c>
      <c r="C455" t="s">
        <v>59</v>
      </c>
      <c r="D455" s="43" t="s">
        <v>190</v>
      </c>
      <c r="E455" s="27">
        <v>15000</v>
      </c>
      <c r="F455" s="27">
        <v>15000</v>
      </c>
      <c r="G455" s="27">
        <v>6626.3</v>
      </c>
      <c r="H455" s="27">
        <v>15000</v>
      </c>
      <c r="I455" s="27">
        <v>15000</v>
      </c>
      <c r="J455" s="27">
        <v>6626.3</v>
      </c>
      <c r="L455" s="38">
        <v>0.55820000000000003</v>
      </c>
    </row>
    <row r="456" spans="1:12" x14ac:dyDescent="0.2">
      <c r="A456" s="4" t="s">
        <v>187</v>
      </c>
      <c r="C456" t="s">
        <v>60</v>
      </c>
      <c r="D456" s="43" t="s">
        <v>190</v>
      </c>
      <c r="E456" s="27">
        <v>15000</v>
      </c>
      <c r="F456" s="27">
        <v>15000</v>
      </c>
      <c r="G456" s="27">
        <v>1300</v>
      </c>
      <c r="H456" s="27">
        <v>15000</v>
      </c>
      <c r="I456" s="27">
        <v>15000</v>
      </c>
      <c r="J456" s="27">
        <v>1300</v>
      </c>
      <c r="L456" s="38">
        <v>0.9133</v>
      </c>
    </row>
    <row r="457" spans="1:12" x14ac:dyDescent="0.2">
      <c r="A457" s="4" t="s">
        <v>187</v>
      </c>
      <c r="C457" t="s">
        <v>189</v>
      </c>
      <c r="D457" s="43" t="s">
        <v>190</v>
      </c>
      <c r="E457" s="27">
        <v>7000</v>
      </c>
      <c r="F457" s="27">
        <v>7000</v>
      </c>
      <c r="G457">
        <v>0</v>
      </c>
      <c r="H457" s="27">
        <v>7000</v>
      </c>
      <c r="I457" s="27">
        <v>7000</v>
      </c>
      <c r="J457">
        <v>0</v>
      </c>
      <c r="L457" s="38">
        <v>0</v>
      </c>
    </row>
    <row r="458" spans="1:12" x14ac:dyDescent="0.2">
      <c r="A458" s="4" t="s">
        <v>192</v>
      </c>
      <c r="B458" s="4" t="s">
        <v>191</v>
      </c>
      <c r="C458" t="s">
        <v>43</v>
      </c>
      <c r="D458" s="43" t="s">
        <v>193</v>
      </c>
      <c r="E458" s="27">
        <v>164490.9</v>
      </c>
      <c r="F458" s="27">
        <v>192106.8</v>
      </c>
      <c r="G458" s="27">
        <v>41100.18</v>
      </c>
      <c r="H458" s="27">
        <v>164490.9</v>
      </c>
      <c r="I458" s="27">
        <v>192106.8</v>
      </c>
      <c r="J458" s="27">
        <v>41100.18</v>
      </c>
      <c r="L458" s="38">
        <v>0.14380000000000001</v>
      </c>
    </row>
    <row r="459" spans="1:12" x14ac:dyDescent="0.2">
      <c r="A459" s="4" t="s">
        <v>192</v>
      </c>
      <c r="C459" t="s">
        <v>89</v>
      </c>
      <c r="D459" s="43" t="s">
        <v>193</v>
      </c>
      <c r="E459" s="27">
        <v>5407.92</v>
      </c>
      <c r="F459" s="27">
        <v>6315.84</v>
      </c>
      <c r="G459">
        <v>0</v>
      </c>
      <c r="H459" s="27">
        <v>5407.92</v>
      </c>
      <c r="I459" s="27">
        <v>6315.84</v>
      </c>
      <c r="J459">
        <v>0</v>
      </c>
      <c r="L459" s="38">
        <v>0</v>
      </c>
    </row>
    <row r="460" spans="1:12" x14ac:dyDescent="0.2">
      <c r="A460" s="4" t="s">
        <v>192</v>
      </c>
      <c r="C460" t="s">
        <v>45</v>
      </c>
      <c r="D460" s="43" t="s">
        <v>193</v>
      </c>
      <c r="E460" s="27">
        <v>4055.94</v>
      </c>
      <c r="F460" s="27">
        <v>4736.88</v>
      </c>
      <c r="G460">
        <v>0</v>
      </c>
      <c r="H460" s="27">
        <v>4055.94</v>
      </c>
      <c r="I460" s="27">
        <v>4736.88</v>
      </c>
      <c r="J460">
        <v>0</v>
      </c>
      <c r="L460" s="38">
        <v>0.14380000000000001</v>
      </c>
    </row>
    <row r="461" spans="1:12" x14ac:dyDescent="0.2">
      <c r="A461" s="4" t="s">
        <v>192</v>
      </c>
      <c r="C461" t="s">
        <v>46</v>
      </c>
      <c r="D461" s="43" t="s">
        <v>193</v>
      </c>
      <c r="E461" s="27">
        <v>20279.7</v>
      </c>
      <c r="F461" s="27">
        <v>23684.400000000001</v>
      </c>
      <c r="G461">
        <v>0</v>
      </c>
      <c r="H461" s="27">
        <v>20279.7</v>
      </c>
      <c r="I461" s="27">
        <v>23684.400000000001</v>
      </c>
      <c r="J461">
        <v>0</v>
      </c>
      <c r="L461" s="38">
        <v>0.14380000000000001</v>
      </c>
    </row>
    <row r="462" spans="1:12" x14ac:dyDescent="0.2">
      <c r="A462" s="4" t="s">
        <v>192</v>
      </c>
      <c r="C462" t="s">
        <v>48</v>
      </c>
      <c r="D462" s="43" t="s">
        <v>193</v>
      </c>
      <c r="E462" s="27">
        <v>13519.8</v>
      </c>
      <c r="F462" s="27">
        <v>15789.6</v>
      </c>
      <c r="G462">
        <v>0</v>
      </c>
      <c r="H462" s="27">
        <v>13519.8</v>
      </c>
      <c r="I462" s="27">
        <v>15789.6</v>
      </c>
      <c r="J462">
        <v>0</v>
      </c>
      <c r="L462" s="38">
        <v>0</v>
      </c>
    </row>
    <row r="463" spans="1:12" x14ac:dyDescent="0.2">
      <c r="A463" s="4" t="s">
        <v>192</v>
      </c>
      <c r="C463" t="s">
        <v>49</v>
      </c>
      <c r="D463" s="43" t="s">
        <v>193</v>
      </c>
      <c r="E463" s="27">
        <v>19400</v>
      </c>
      <c r="F463" s="27">
        <v>19400</v>
      </c>
      <c r="G463" s="27">
        <v>3600</v>
      </c>
      <c r="H463" s="27">
        <v>19400</v>
      </c>
      <c r="I463" s="27">
        <v>19400</v>
      </c>
      <c r="J463" s="27">
        <v>3600</v>
      </c>
      <c r="L463" s="38">
        <v>0</v>
      </c>
    </row>
    <row r="464" spans="1:12" x14ac:dyDescent="0.2">
      <c r="A464" s="4" t="s">
        <v>192</v>
      </c>
      <c r="C464" t="s">
        <v>50</v>
      </c>
      <c r="D464" s="43" t="s">
        <v>193</v>
      </c>
      <c r="E464" s="27">
        <v>10000</v>
      </c>
      <c r="F464" s="27">
        <v>10000</v>
      </c>
      <c r="G464" s="27">
        <v>12806.4</v>
      </c>
      <c r="H464" s="27">
        <v>10000</v>
      </c>
      <c r="I464" s="27">
        <v>10000</v>
      </c>
      <c r="J464" s="27">
        <v>12806.4</v>
      </c>
      <c r="L464" s="38">
        <v>-0.28060000000000002</v>
      </c>
    </row>
    <row r="465" spans="1:12" x14ac:dyDescent="0.2">
      <c r="A465" s="4" t="s">
        <v>192</v>
      </c>
      <c r="C465" t="s">
        <v>51</v>
      </c>
      <c r="D465" s="43" t="s">
        <v>193</v>
      </c>
      <c r="E465" s="27">
        <v>13100</v>
      </c>
      <c r="F465" s="27">
        <v>13100</v>
      </c>
      <c r="G465" s="27">
        <v>3529</v>
      </c>
      <c r="H465" s="27">
        <v>13100</v>
      </c>
      <c r="I465" s="27">
        <v>13100</v>
      </c>
      <c r="J465" s="27">
        <v>3529</v>
      </c>
      <c r="L465" s="38">
        <v>0.73060000000000003</v>
      </c>
    </row>
    <row r="466" spans="1:12" x14ac:dyDescent="0.2">
      <c r="A466" s="4" t="s">
        <v>192</v>
      </c>
      <c r="C466" t="s">
        <v>52</v>
      </c>
      <c r="D466" s="43" t="s">
        <v>193</v>
      </c>
      <c r="E466" s="27">
        <v>15000</v>
      </c>
      <c r="F466" s="27">
        <v>15000</v>
      </c>
      <c r="G466">
        <v>52</v>
      </c>
      <c r="H466" s="27">
        <v>15000</v>
      </c>
      <c r="I466" s="27">
        <v>15000</v>
      </c>
      <c r="J466">
        <v>52</v>
      </c>
      <c r="L466" s="38">
        <v>0.99650000000000005</v>
      </c>
    </row>
    <row r="467" spans="1:12" x14ac:dyDescent="0.2">
      <c r="A467" s="4" t="s">
        <v>192</v>
      </c>
      <c r="C467" t="s">
        <v>53</v>
      </c>
      <c r="D467" s="43" t="s">
        <v>193</v>
      </c>
      <c r="E467" s="27">
        <v>6400</v>
      </c>
      <c r="F467" s="27">
        <v>6400</v>
      </c>
      <c r="G467">
        <v>0</v>
      </c>
      <c r="H467" s="27">
        <v>6400</v>
      </c>
      <c r="I467" s="27">
        <v>6400</v>
      </c>
      <c r="J467">
        <v>0</v>
      </c>
      <c r="L467" s="38">
        <v>0</v>
      </c>
    </row>
    <row r="468" spans="1:12" x14ac:dyDescent="0.2">
      <c r="A468" s="4" t="s">
        <v>192</v>
      </c>
      <c r="C468" t="s">
        <v>54</v>
      </c>
      <c r="D468" s="43" t="s">
        <v>193</v>
      </c>
      <c r="E468" s="27">
        <v>8000</v>
      </c>
      <c r="F468" s="27">
        <v>8000</v>
      </c>
      <c r="G468">
        <v>0</v>
      </c>
      <c r="H468" s="27">
        <v>8000</v>
      </c>
      <c r="I468" s="27">
        <v>8000</v>
      </c>
      <c r="J468">
        <v>0</v>
      </c>
      <c r="L468" s="38">
        <v>0</v>
      </c>
    </row>
    <row r="469" spans="1:12" x14ac:dyDescent="0.2">
      <c r="A469" s="4" t="s">
        <v>192</v>
      </c>
      <c r="C469" t="s">
        <v>159</v>
      </c>
      <c r="D469" s="43" t="s">
        <v>193</v>
      </c>
      <c r="E469" s="27">
        <v>9000</v>
      </c>
      <c r="F469" s="27">
        <v>9000</v>
      </c>
      <c r="G469">
        <v>0</v>
      </c>
      <c r="H469" s="27">
        <v>9000</v>
      </c>
      <c r="I469" s="27">
        <v>9000</v>
      </c>
      <c r="J469">
        <v>0</v>
      </c>
      <c r="L469" s="38">
        <v>0</v>
      </c>
    </row>
    <row r="470" spans="1:12" x14ac:dyDescent="0.2">
      <c r="A470" s="4" t="s">
        <v>192</v>
      </c>
      <c r="C470" t="s">
        <v>134</v>
      </c>
      <c r="D470" s="43" t="s">
        <v>193</v>
      </c>
      <c r="E470" s="27">
        <v>1000</v>
      </c>
      <c r="F470" s="27">
        <v>1000</v>
      </c>
      <c r="G470">
        <v>0</v>
      </c>
      <c r="H470" s="27">
        <v>1000</v>
      </c>
      <c r="I470" s="27">
        <v>1000</v>
      </c>
      <c r="J470">
        <v>0</v>
      </c>
      <c r="L470" s="38">
        <v>0</v>
      </c>
    </row>
    <row r="471" spans="1:12" x14ac:dyDescent="0.2">
      <c r="A471" s="4" t="s">
        <v>192</v>
      </c>
      <c r="C471" t="s">
        <v>60</v>
      </c>
      <c r="D471" s="43" t="s">
        <v>193</v>
      </c>
      <c r="E471" s="27">
        <v>8700</v>
      </c>
      <c r="F471" s="27">
        <v>8700</v>
      </c>
      <c r="G471" s="27">
        <v>1040</v>
      </c>
      <c r="H471" s="27">
        <v>8700</v>
      </c>
      <c r="I471" s="27">
        <v>8700</v>
      </c>
      <c r="J471" s="27">
        <v>1040</v>
      </c>
      <c r="L471" s="38">
        <v>0.88049999999999995</v>
      </c>
    </row>
    <row r="472" spans="1:12" x14ac:dyDescent="0.2">
      <c r="A472" s="4" t="s">
        <v>192</v>
      </c>
      <c r="C472" t="s">
        <v>64</v>
      </c>
      <c r="D472" s="43" t="s">
        <v>193</v>
      </c>
      <c r="E472" s="27">
        <v>70000</v>
      </c>
      <c r="F472" s="27">
        <v>70000</v>
      </c>
      <c r="G472" s="27">
        <v>19409.98</v>
      </c>
      <c r="H472" s="27">
        <v>70000</v>
      </c>
      <c r="I472" s="27">
        <v>70000</v>
      </c>
      <c r="J472" s="27">
        <v>19409.98</v>
      </c>
      <c r="L472" s="38">
        <v>0.72270000000000001</v>
      </c>
    </row>
    <row r="473" spans="1:12" x14ac:dyDescent="0.2">
      <c r="A473" s="4" t="s">
        <v>192</v>
      </c>
      <c r="C473" t="s">
        <v>62</v>
      </c>
      <c r="D473" s="43" t="s">
        <v>193</v>
      </c>
      <c r="E473" s="27">
        <v>25000</v>
      </c>
      <c r="F473" s="27">
        <v>25000</v>
      </c>
      <c r="G473">
        <v>0</v>
      </c>
      <c r="H473" s="27">
        <v>25000</v>
      </c>
      <c r="I473" s="27">
        <v>25000</v>
      </c>
      <c r="J473">
        <v>0</v>
      </c>
      <c r="L473" s="38">
        <v>0</v>
      </c>
    </row>
  </sheetData>
  <sheetProtection formatCells="0" formatColumns="0" formatRows="0" insertRows="0" deleteRows="0" autoFilter="0"/>
  <autoFilter ref="A3:O28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2022-05-01T01:52:40Z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