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2do trimestre 2022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<sst xmlns="http://schemas.openxmlformats.org/spreadsheetml/2006/main" count="62" uniqueCount="61">
  <si>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</si>
  <si>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</si>
  <si>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</si>
  <si>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</si>
  <si>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</si>
  <si>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</si>
  <si>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</si>
  <si>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</si>
  <si>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</si>
  <si>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</si>
  <si>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</si>
  <si>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</si>
  <si>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</si>
  <si>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</si>
  <si>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</si>
  <si>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</si>
  <si>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</si>
  <si>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</si>
  <si>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</si>
  <si>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</si>
  <si>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</si>
  <si>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</si>
  <si>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</si>
  <si>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</si>
  <si>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</si>
  <si>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</si>
  <si>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</si>
  <si>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</si>
  <si>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</si>
  <si>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</si>
  <si>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</si>
  <si>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</si>
  <si>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</si>
  <si>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</si>
  <si>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</si>
  <si>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</si>
  <si>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</si>
  <si>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</si>
  <si>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</si>
  <si>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</si>
  <si>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</si>
  <si>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</si>
  <si>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</si>
  <si>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</si>
  <si>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</si>
  <si>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</si>
  <si>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</si>
  <si>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</si>
  <si>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</si>
  <si>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</si>
  <si>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</si>
  <si>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</si>
  <si>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</si>
  <si>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</si>
  <si>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</si>
  <si>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</si>
  <si>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</si>
  <si>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</si>
  <si>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</si>
  <si>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</si>
  <si>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SANTA CATARINA , GTO.
ESTADO DE SITUACION FINANCIERA
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</si>
</sst>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53</xdr:row>
      <xdr:rowOff>85724</xdr:rowOff>
    </xdr:from>
    <xdr:ext cx="1962150" cy="590551"/>
    <xdr:sp macro="" textlink="">
      <xdr:nvSpPr>
        <xdr:cNvPr id="4" name="CuadroTexto 3"/>
        <xdr:cNvSpPr txBox="1"/>
      </xdr:nvSpPr>
      <xdr:spPr>
        <a:xfrm>
          <a:off x="1257300" y="11391899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1457325</xdr:colOff>
      <xdr:row>53</xdr:row>
      <xdr:rowOff>95250</xdr:rowOff>
    </xdr:from>
    <xdr:ext cx="2400300" cy="590551"/>
    <xdr:sp macro="" textlink="">
      <xdr:nvSpPr>
        <xdr:cNvPr id="5" name="CuadroTexto 4"/>
        <xdr:cNvSpPr txBox="1"/>
      </xdr:nvSpPr>
      <xdr:spPr>
        <a:xfrm>
          <a:off x="6800850" y="85439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43" zoomScaleNormal="100" zoomScaleSheetLayoutView="100" workbookViewId="0">
      <selection activeCell="D64" sqref="D6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35960837.289999999</v>
      </c>
      <c r="C5" s="11">
        <v>19107900.670000002</v>
      </c>
      <c r="D5" s="10" t="s">
        <v>36</v>
      </c>
      <c r="E5" s="11">
        <v>-7686011.1600000001</v>
      </c>
      <c r="F5" s="12">
        <v>-6913154.46</v>
      </c>
    </row>
    <row r="6" spans="1:6" x14ac:dyDescent="0.2">
      <c r="A6" s="10" t="s">
        <v>23</v>
      </c>
      <c r="B6" s="11">
        <v>6127528.1799999997</v>
      </c>
      <c r="C6" s="11">
        <v>5659895.4100000001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209071.37</v>
      </c>
      <c r="C7" s="11">
        <v>194928.25</v>
      </c>
      <c r="D7" s="10" t="s">
        <v>6</v>
      </c>
      <c r="E7" s="11">
        <v>1313.7</v>
      </c>
      <c r="F7" s="12">
        <v>1313.7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42297436.840000004</v>
      </c>
      <c r="C13" s="14">
        <v>24962724.329999998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-7684697.46</v>
      </c>
      <c r="F14" s="19">
        <v>-6911840.7599999998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266393.95</v>
      </c>
      <c r="C17" s="11">
        <v>266393.95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59661017.719999999</v>
      </c>
      <c r="C18" s="11">
        <v>54373648.479999997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23761330.879999999</v>
      </c>
      <c r="C19" s="11">
        <v>22943247.07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443935.5</v>
      </c>
      <c r="C20" s="11">
        <v>443935.5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-4773504.51</v>
      </c>
      <c r="C21" s="11">
        <v>-4802584.51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1064994.25</v>
      </c>
      <c r="C22" s="11">
        <v>854994.25</v>
      </c>
      <c r="D22" s="10" t="s">
        <v>12</v>
      </c>
      <c r="E22" s="11">
        <v>-5185864.99</v>
      </c>
      <c r="F22" s="12">
        <v>-5185864.99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-5185864.99</v>
      </c>
      <c r="F24" s="19">
        <v>-5185864.99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80424167.790000007</v>
      </c>
      <c r="C26" s="14">
        <v>74079634.739999995</v>
      </c>
      <c r="D26" s="22" t="s">
        <v>50</v>
      </c>
      <c r="E26" s="14">
        <v>-12870562.449999999</v>
      </c>
      <c r="F26" s="19">
        <v>-12097705.75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122721604.63</v>
      </c>
      <c r="C28" s="14">
        <v>99042359.069999993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3145387.2399999998</v>
      </c>
      <c r="F30" s="14">
        <f>SUM(F31:F33)</f>
        <v>3145387.2399999998</v>
      </c>
    </row>
    <row r="31" spans="1:6" x14ac:dyDescent="0.2">
      <c r="A31" s="26"/>
      <c r="B31" s="24"/>
      <c r="C31" s="25"/>
      <c r="D31" s="10" t="s">
        <v>2</v>
      </c>
      <c r="E31" s="11">
        <v>-70680.91</v>
      </c>
      <c r="F31" s="12">
        <v>-70680.91</v>
      </c>
    </row>
    <row r="32" spans="1:6" x14ac:dyDescent="0.2">
      <c r="A32" s="26"/>
      <c r="B32" s="24"/>
      <c r="C32" s="25"/>
      <c r="D32" s="10" t="s">
        <v>13</v>
      </c>
      <c r="E32" s="11">
        <v>3216068.15</v>
      </c>
      <c r="F32" s="12">
        <v>3216068.15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132446779.83999999</v>
      </c>
      <c r="F35" s="14">
        <f>SUM(F36:F40)</f>
        <v>107994677.58</v>
      </c>
    </row>
    <row r="36" spans="1:6" x14ac:dyDescent="0.2">
      <c r="A36" s="26"/>
      <c r="B36" s="24"/>
      <c r="C36" s="25"/>
      <c r="D36" s="10" t="s">
        <v>46</v>
      </c>
      <c r="E36" s="11">
        <v>24128175.239999998</v>
      </c>
      <c r="F36" s="12">
        <v>14706552</v>
      </c>
    </row>
    <row r="37" spans="1:6" x14ac:dyDescent="0.2">
      <c r="A37" s="26"/>
      <c r="B37" s="24"/>
      <c r="C37" s="25"/>
      <c r="D37" s="10" t="s">
        <v>14</v>
      </c>
      <c r="E37" s="11">
        <v>108318604.59999999</v>
      </c>
      <c r="F37" s="12">
        <v>93288125.579999998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135592167.08000001</v>
      </c>
      <c r="F46" s="19">
        <v>111140064.81999999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122721604.63</v>
      </c>
      <c r="F48" s="14">
        <v>99042359.069999993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2" spans="1:6" ht="30" customHeight="1" x14ac:dyDescent="0.2"/>
    <row r="55" spans="1:6" x14ac:dyDescent="0.2">
      <c r="A55" s="29"/>
      <c r="B55" s="29"/>
    </row>
    <row r="56" spans="1:6" x14ac:dyDescent="0.2">
      <c r="A56" s="29"/>
      <c r="B56" s="29"/>
    </row>
    <row r="57" spans="1:6" x14ac:dyDescent="0.2">
      <c r="A57" s="29"/>
      <c r="B57" s="29"/>
    </row>
    <row r="58" spans="1:6" x14ac:dyDescent="0.2">
      <c r="A58" s="29"/>
      <c r="B58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2022-07-29T20:44:45Z</cp:lastPrinted>
  <dcterms:created xsi:type="dcterms:W3CDTF">2012-12-11T20:26:08Z</dcterms:created>
  <dcterms:modified xsi:type="dcterms:W3CDTF">2022-07-29T20:44:47Z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