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qu\OneDrive\Documentos\SAP\SAP GUI\anual 2020\"/>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D3" i="1"/>
  <c r="D9" i="1" s="1"/>
  <c r="D11" i="1" s="1"/>
  <c r="C3" i="1"/>
  <c r="E9" i="1" l="1"/>
  <c r="E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<sst xmlns="http://schemas.openxmlformats.org/spreadsheetml/2006/main" count="31" uniqueCount="30">
  <si>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</si>
  <si>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</si>
  <si>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</si>
  <si>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</si>
  <si>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</si>
  <si>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</si>
  <si>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</si>
  <si>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</si>
  <si>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</si>
  <si>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</si>
  <si>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</si>
  <si>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</si>
  <si>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</si>
  <si>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</si>
  <si>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</si>
  <si>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</si>
  <si>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</si>
  <si>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</si>
  <si>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</si>
  <si>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</si>
  <si>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</si>
  <si>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</si>
  <si>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</si>
  <si>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</si>
  <si>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</si>
  <si>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</si>
  <si>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</si>
  <si>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31 DE DICIEMBRE DEL 2020</t>
  </si>
  <si>
    <t>ENCARGADO DE DESPACHO DE PRESIDENCIA MUNICIPAL
T.P. J. ANGEL TINOCO VAZQUEZ</t>
  </si>
  <si>
    <t>ENCARGADO DE DESPACHO DE TESORERÌA MUNICIPAL
 C.P. MARCO ANTONIO HERNANDEZ GALVAN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</si>
</sst>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7" formatCode="_-&quot;$&quot;* #,##0.00_-;\-&quot;$&quot;* #,##0.00_-;_-&quot;$&quot;* &quot;-&quot;??_-;_-@_-"/>
    <numFmt numFmtId="168" formatCode="_-* #,##0.00_-;\-* #,##0.00_-;_-* &quot;-&quot;??_-;_-@_-"/>
    <numFmt numFmtId="169" formatCode="General_)"/>
  </numFmts>
  <fonts count="13"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
      <sz val="10"/>
      <color theme="1"/>
      <name val="Times New Roman"/>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164" fontId="3"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4" fontId="3" fillId="0" borderId="0" applyFont="0" applyFill="0" applyBorder="0" applyAlignment="0" applyProtection="0"/>
    <xf numFmtId="0" fontId="9" fillId="0" borderId="0"/>
    <xf numFmtId="0" fontId="3" fillId="0" borderId="0"/>
    <xf numFmtId="0" fontId="7" fillId="0" borderId="0"/>
    <xf numFmtId="0" fontId="9" fillId="0" borderId="0"/>
    <xf numFmtId="0" fontId="3" fillId="0" borderId="0"/>
    <xf numFmtId="0" fontId="3" fillId="0" borderId="0"/>
    <xf numFmtId="0" fontId="3" fillId="0" borderId="0"/>
    <xf numFmtId="0" fontId="3" fillId="0" borderId="0"/>
    <xf numFmtId="0" fontId="9" fillId="0" borderId="0"/>
    <xf numFmtId="0" fontId="9" fillId="0" borderId="0"/>
    <xf numFmtId="169" fontId="3"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2" fillId="0" borderId="0"/>
    <xf numFmtId="0" fontId="1" fillId="0" borderId="0"/>
    <xf numFmtId="0" fontId="1" fillId="0" borderId="0"/>
    <xf numFmtId="9" fontId="3" fillId="0" borderId="0" applyFont="0" applyFill="0" applyBorder="0" applyAlignment="0" applyProtection="0"/>
    <xf numFmtId="0" fontId="1"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 fillId="0" borderId="0"/>
    <xf numFmtId="0" fontId="1" fillId="0" borderId="0"/>
    <xf numFmtId="0" fontId="1"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10" fillId="0" borderId="2" xfId="0" applyNumberFormat="1" applyFont="1" applyFill="1" applyBorder="1" applyAlignment="1" applyProtection="1">
      <alignment horizontal="right" vertical="center" wrapText="1"/>
      <protection locked="0"/>
    </xf>
    <xf numFmtId="4" fontId="10" fillId="0" borderId="3" xfId="0" applyNumberFormat="1" applyFont="1" applyFill="1" applyBorder="1" applyAlignment="1" applyProtection="1">
      <alignment horizontal="right" vertical="center" wrapText="1"/>
      <protection locked="0"/>
    </xf>
    <xf numFmtId="4" fontId="10" fillId="0" borderId="0" xfId="0" applyNumberFormat="1" applyFont="1" applyFill="1" applyBorder="1" applyAlignment="1" applyProtection="1">
      <alignment horizontal="right" vertical="center" wrapText="1"/>
      <protection locked="0"/>
    </xf>
    <xf numFmtId="4" fontId="10" fillId="0" borderId="1" xfId="0" applyNumberFormat="1" applyFont="1" applyFill="1" applyBorder="1" applyAlignment="1" applyProtection="1">
      <alignment horizontal="right" vertical="center" wrapText="1"/>
      <protection locked="0"/>
    </xf>
    <xf numFmtId="4" fontId="10" fillId="0" borderId="4" xfId="0" applyNumberFormat="1" applyFont="1" applyFill="1" applyBorder="1" applyAlignment="1" applyProtection="1">
      <alignment horizontal="right" vertical="center" wrapText="1"/>
      <protection locked="0"/>
    </xf>
    <xf numFmtId="4" fontId="10" fillId="0" borderId="5" xfId="0" applyNumberFormat="1" applyFont="1" applyFill="1" applyBorder="1" applyAlignment="1" applyProtection="1">
      <alignment horizontal="right" vertical="center" wrapText="1"/>
      <protection locked="0"/>
    </xf>
    <xf numFmtId="0" fontId="8" fillId="2" borderId="6" xfId="7" applyFont="1" applyFill="1" applyBorder="1" applyAlignment="1">
      <alignment horizontal="center" vertical="center" wrapText="1"/>
    </xf>
    <xf numFmtId="0" fontId="6" fillId="3" borderId="0" xfId="8" applyFont="1" applyFill="1" applyBorder="1" applyAlignment="1">
      <alignment horizontal="left" vertical="center" wrapText="1"/>
    </xf>
    <xf numFmtId="0" fontId="7" fillId="0" borderId="0" xfId="9" applyFont="1"/>
    <xf numFmtId="0" fontId="2" fillId="0" borderId="0" xfId="9" applyFont="1" applyAlignment="1">
      <alignment horizontal="left" wrapText="1" indent="1"/>
    </xf>
    <xf numFmtId="0" fontId="0" fillId="0" borderId="8" xfId="0" applyFont="1" applyBorder="1" applyProtection="1">
      <protection hidden="1"/>
    </xf>
    <xf numFmtId="0" fontId="10"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xf>
    <xf numFmtId="0" fontId="0" fillId="0" borderId="9" xfId="0" applyFont="1" applyBorder="1" applyProtection="1">
      <protection hidden="1"/>
    </xf>
    <xf numFmtId="0" fontId="10" fillId="0" borderId="4" xfId="0" applyFont="1" applyFill="1" applyBorder="1" applyAlignment="1">
      <alignment horizontal="left" vertical="center" wrapText="1"/>
    </xf>
    <xf numFmtId="0" fontId="11" fillId="0" borderId="0" xfId="8" applyFont="1" applyAlignment="1" applyProtection="1">
      <alignment vertical="top"/>
    </xf>
    <xf numFmtId="0" fontId="11" fillId="0" borderId="0" xfId="8" applyFont="1" applyAlignment="1">
      <alignment vertical="top" wrapText="1"/>
    </xf>
    <xf numFmtId="4" fontId="11" fillId="0" borderId="0" xfId="8" applyNumberFormat="1" applyFont="1" applyAlignment="1">
      <alignment vertical="top"/>
    </xf>
    <xf numFmtId="0" fontId="11" fillId="0" borderId="0" xfId="8" applyFont="1" applyAlignment="1">
      <alignment vertical="top"/>
    </xf>
    <xf numFmtId="0" fontId="11" fillId="0" borderId="0" xfId="8" applyFont="1" applyAlignment="1" applyProtection="1">
      <alignment vertical="top" wrapText="1"/>
      <protection locked="0"/>
    </xf>
    <xf numFmtId="4" fontId="11" fillId="0" borderId="0" xfId="8" applyNumberFormat="1" applyFont="1" applyAlignment="1" applyProtection="1">
      <alignment vertical="top"/>
      <protection locked="0"/>
    </xf>
    <xf numFmtId="0" fontId="11" fillId="0" borderId="0" xfId="8" applyFont="1" applyAlignment="1" applyProtection="1">
      <alignment horizontal="left" vertical="top" wrapText="1" indent="5"/>
      <protection locked="0"/>
    </xf>
    <xf numFmtId="0" fontId="11" fillId="0" borderId="0" xfId="8" applyFont="1" applyAlignment="1" applyProtection="1">
      <alignment vertical="top"/>
      <protection locked="0"/>
    </xf>
    <xf numFmtId="0" fontId="11" fillId="0" borderId="0" xfId="8" applyFont="1" applyBorder="1" applyAlignment="1" applyProtection="1">
      <alignment vertical="top" wrapText="1"/>
      <protection locked="0"/>
    </xf>
    <xf numFmtId="0" fontId="8" fillId="2" borderId="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0" xfId="7" applyFont="1" applyFill="1" applyBorder="1" applyAlignment="1">
      <alignment horizontal="center" vertical="center"/>
    </xf>
    <xf numFmtId="0" fontId="8" fillId="2" borderId="11" xfId="7" applyFont="1" applyFill="1" applyBorder="1" applyAlignment="1">
      <alignment horizontal="center" vertical="center"/>
    </xf>
    <xf numFmtId="0" fontId="11" fillId="0" borderId="0" xfId="8" applyFont="1" applyBorder="1" applyAlignment="1" applyProtection="1">
      <alignment horizontal="left" vertical="top" wrapText="1" indent="2"/>
      <protection locked="0"/>
    </xf>
    <xf numFmtId="0" fontId="11" fillId="0" borderId="0" xfId="8" applyFont="1" applyBorder="1" applyAlignment="1" applyProtection="1">
      <alignment horizontal="left" vertical="top" wrapText="1" indent="2"/>
      <protection locked="0"/>
    </xf>
  </cellXfs>
  <cellStyles count="83">
    <cellStyle name="=C:\WINNT\SYSTEM32\COMMAND.COM" xfId="17"/>
    <cellStyle name="Euro" xfId="1"/>
    <cellStyle name="Millares 2" xfId="2"/>
    <cellStyle name="Millares 2 10" xfId="18"/>
    <cellStyle name="Millares 2 2" xfId="3"/>
    <cellStyle name="Millares 2 2 2" xfId="75"/>
    <cellStyle name="Millares 2 2 3" xfId="66"/>
    <cellStyle name="Millares 2 2 4" xfId="57"/>
    <cellStyle name="Millares 2 2 5" xfId="48"/>
    <cellStyle name="Millares 2 2 6" xfId="39"/>
    <cellStyle name="Millares 2 2 7" xfId="30"/>
    <cellStyle name="Millares 2 2 8" xfId="19"/>
    <cellStyle name="Millares 2 3" xfId="4"/>
    <cellStyle name="Millares 2 3 2" xfId="76"/>
    <cellStyle name="Millares 2 3 3" xfId="67"/>
    <cellStyle name="Millares 2 3 4" xfId="58"/>
    <cellStyle name="Millares 2 3 5" xfId="49"/>
    <cellStyle name="Millares 2 3 6" xfId="40"/>
    <cellStyle name="Millares 2 3 7" xfId="31"/>
    <cellStyle name="Millares 2 3 8" xfId="20"/>
    <cellStyle name="Millares 2 4" xfId="74"/>
    <cellStyle name="Millares 2 5" xfId="65"/>
    <cellStyle name="Millares 2 6" xfId="56"/>
    <cellStyle name="Millares 2 7" xfId="47"/>
    <cellStyle name="Millares 2 8" xfId="38"/>
    <cellStyle name="Millares 2 9" xfId="29"/>
    <cellStyle name="Millares 3" xfId="5"/>
    <cellStyle name="Millares 3 2" xfId="77"/>
    <cellStyle name="Millares 3 3" xfId="68"/>
    <cellStyle name="Millares 3 4" xfId="59"/>
    <cellStyle name="Millares 3 5" xfId="50"/>
    <cellStyle name="Millares 3 6" xfId="41"/>
    <cellStyle name="Millares 3 7" xfId="32"/>
    <cellStyle name="Millares 3 8" xfId="21"/>
    <cellStyle name="Moneda 2" xfId="6"/>
    <cellStyle name="Moneda 2 2" xfId="78"/>
    <cellStyle name="Moneda 2 3" xfId="69"/>
    <cellStyle name="Moneda 2 4" xfId="60"/>
    <cellStyle name="Moneda 2 5" xfId="51"/>
    <cellStyle name="Moneda 2 6" xfId="42"/>
    <cellStyle name="Moneda 2 7" xfId="33"/>
    <cellStyle name="Moneda 2 8" xfId="22"/>
    <cellStyle name="Normal" xfId="0" builtinId="0"/>
    <cellStyle name="Normal 2" xfId="7"/>
    <cellStyle name="Normal 2 2" xfId="8"/>
    <cellStyle name="Normal 2 3" xfId="9"/>
    <cellStyle name="Normal 2 3 2" xfId="79"/>
    <cellStyle name="Normal 2 3 3" xfId="28"/>
    <cellStyle name="Normal 2 4" xfId="70"/>
    <cellStyle name="Normal 2 5" xfId="61"/>
    <cellStyle name="Normal 2 6" xfId="52"/>
    <cellStyle name="Normal 2 7" xfId="43"/>
    <cellStyle name="Normal 2 8" xfId="34"/>
    <cellStyle name="Normal 2 9" xfId="23"/>
    <cellStyle name="Normal 3" xfId="10"/>
    <cellStyle name="Normal 3 2" xfId="80"/>
    <cellStyle name="Normal 3 3" xfId="71"/>
    <cellStyle name="Normal 3 4" xfId="62"/>
    <cellStyle name="Normal 3 5" xfId="53"/>
    <cellStyle name="Normal 3 6" xfId="44"/>
    <cellStyle name="Normal 3 7" xfId="35"/>
    <cellStyle name="Normal 3 8" xfId="24"/>
    <cellStyle name="Normal 4" xfId="11"/>
    <cellStyle name="Normal 4 2" xfId="12"/>
    <cellStyle name="Normal 5" xfId="13"/>
    <cellStyle name="Normal 5 2" xfId="14"/>
    <cellStyle name="Normal 6" xfId="15"/>
    <cellStyle name="Normal 6 2" xfId="16"/>
    <cellStyle name="Normal 6 2 2" xfId="82"/>
    <cellStyle name="Normal 6 2 3" xfId="73"/>
    <cellStyle name="Normal 6 2 4" xfId="64"/>
    <cellStyle name="Normal 6 2 5" xfId="55"/>
    <cellStyle name="Normal 6 2 6" xfId="46"/>
    <cellStyle name="Normal 6 2 7" xfId="37"/>
    <cellStyle name="Normal 6 2 8" xfId="26"/>
    <cellStyle name="Normal 6 3" xfId="81"/>
    <cellStyle name="Normal 6 4" xfId="72"/>
    <cellStyle name="Normal 6 5" xfId="63"/>
    <cellStyle name="Normal 6 6" xfId="54"/>
    <cellStyle name="Normal 6 7" xfId="45"/>
    <cellStyle name="Normal 6 8" xfId="36"/>
    <cellStyle name="Normal 6 9" xfId="25"/>
    <cellStyle name="Porcentual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3" activePane="bottomLeft" state="frozen"/>
      <selection pane="bottomLeft" activeCell="B21" sqref="B2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0" t="s">
        <v>27</v>
      </c>
      <c r="B1" s="30"/>
      <c r="C1" s="30"/>
      <c r="D1" s="30"/>
      <c r="E1" s="31"/>
    </row>
    <row r="2" spans="1:5" ht="24.95" customHeight="1" x14ac:dyDescent="0.2">
      <c r="A2" s="32" t="s">
        <v>0</v>
      </c>
      <c r="B2" s="33"/>
      <c r="C2" s="10" t="s">
        <v>21</v>
      </c>
      <c r="D2" s="10" t="s">
        <v>9</v>
      </c>
      <c r="E2" s="10" t="s">
        <v>22</v>
      </c>
    </row>
    <row r="3" spans="1:5" ht="12" customHeight="1" x14ac:dyDescent="0.2">
      <c r="A3" s="14">
        <v>900001</v>
      </c>
      <c r="B3" s="15" t="s">
        <v>1</v>
      </c>
      <c r="C3" s="4">
        <f>C4+C5</f>
        <v>56459966.560000002</v>
      </c>
      <c r="D3" s="4">
        <f>D4+D5</f>
        <v>83443491.219999999</v>
      </c>
      <c r="E3" s="5">
        <f>E4+E5</f>
        <v>83443491.219999999</v>
      </c>
    </row>
    <row r="4" spans="1:5" ht="12" customHeight="1" x14ac:dyDescent="0.2">
      <c r="A4" s="16"/>
      <c r="B4" s="17" t="s">
        <v>14</v>
      </c>
      <c r="C4" s="2">
        <v>56459966.560000002</v>
      </c>
      <c r="D4" s="2">
        <v>83443491.219999999</v>
      </c>
      <c r="E4" s="3">
        <v>83443491.219999999</v>
      </c>
    </row>
    <row r="5" spans="1:5" ht="12" customHeight="1" x14ac:dyDescent="0.2">
      <c r="A5" s="16"/>
      <c r="B5" s="17" t="s">
        <v>16</v>
      </c>
      <c r="C5" s="2"/>
      <c r="D5" s="2"/>
      <c r="E5" s="3"/>
    </row>
    <row r="6" spans="1:5" ht="12" customHeight="1" x14ac:dyDescent="0.2">
      <c r="A6" s="16">
        <v>900002</v>
      </c>
      <c r="B6" s="18" t="s">
        <v>2</v>
      </c>
      <c r="C6" s="6">
        <f>C7+C8</f>
        <v>56459966.560000002</v>
      </c>
      <c r="D6" s="6">
        <f>D7+D8</f>
        <v>82276383.480000004</v>
      </c>
      <c r="E6" s="7">
        <f>E7+E8</f>
        <v>71623328.790000007</v>
      </c>
    </row>
    <row r="7" spans="1:5" ht="12" customHeight="1" x14ac:dyDescent="0.2">
      <c r="A7" s="16"/>
      <c r="B7" s="17" t="s">
        <v>18</v>
      </c>
      <c r="C7" s="2">
        <v>56459966.560000002</v>
      </c>
      <c r="D7" s="2">
        <v>82276383.480000004</v>
      </c>
      <c r="E7" s="3">
        <v>71623328.790000007</v>
      </c>
    </row>
    <row r="8" spans="1:5" ht="12" customHeight="1" x14ac:dyDescent="0.2">
      <c r="A8" s="16"/>
      <c r="B8" s="17" t="s">
        <v>19</v>
      </c>
      <c r="C8" s="2"/>
      <c r="D8" s="2"/>
      <c r="E8" s="3"/>
    </row>
    <row r="9" spans="1:5" ht="12" customHeight="1" x14ac:dyDescent="0.2">
      <c r="A9" s="16">
        <v>900003</v>
      </c>
      <c r="B9" s="18" t="s">
        <v>3</v>
      </c>
      <c r="C9" s="6">
        <f>C3-C6</f>
        <v>0</v>
      </c>
      <c r="D9" s="6">
        <f>D3-D6</f>
        <v>1167107.7399999946</v>
      </c>
      <c r="E9" s="7">
        <f>E3-E6</f>
        <v>11820162.429999992</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1167107.7399999946</v>
      </c>
      <c r="E11" s="7">
        <f>E9-E10</f>
        <v>11820162.429999992</v>
      </c>
    </row>
    <row r="12" spans="1:5" ht="12" customHeight="1" x14ac:dyDescent="0.2">
      <c r="A12" s="16">
        <v>900006</v>
      </c>
      <c r="B12" s="18" t="s">
        <v>6</v>
      </c>
      <c r="C12" s="2"/>
      <c r="D12" s="2"/>
      <c r="E12" s="3"/>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90" x14ac:dyDescent="0.2">
      <c r="A21" s="28"/>
      <c r="B21" s="34" t="s">
        <v>28</v>
      </c>
      <c r="C21" s="29"/>
      <c r="D21" s="35"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fitToHeight="0" orientation="landscape" r:id="rId1"/>
  <ignoredErrors>
    <ignoredError sqref="C3:E3 C5:E6 C8:E9 C11:E12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Antonio</cp:lastModifiedBy>
  <cp:lastPrinted>2021-03-01T20:03:00Z</cp:lastPrinted>
  <dcterms:created xsi:type="dcterms:W3CDTF">2014-10-22T03:17:27Z</dcterms:created>
  <dcterms:modified xsi:type="dcterms:W3CDTF">2021-03-01T20:24:07Z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