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1\Documents\SAP\SAP GUI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5" i="1"/>
  <c r="H14" i="1"/>
  <c r="H13" i="1"/>
  <c r="H12" i="1"/>
  <c r="H10" i="1"/>
  <c r="H7" i="1"/>
  <c r="H6" i="1"/>
  <c r="H5" i="1"/>
  <c r="G29" i="1"/>
  <c r="G24" i="1"/>
  <c r="G21" i="1"/>
  <c r="G17" i="1"/>
  <c r="G8" i="1"/>
  <c r="G4" i="1" s="1"/>
  <c r="G3" i="1" s="1"/>
  <c r="G5" i="1"/>
  <c r="F29" i="1"/>
  <c r="F24" i="1"/>
  <c r="F21" i="1"/>
  <c r="F17" i="1"/>
  <c r="F8" i="1"/>
  <c r="F5" i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7" i="1" s="1"/>
  <c r="E18" i="1"/>
  <c r="E16" i="1"/>
  <c r="H16" i="1" s="1"/>
  <c r="E15" i="1"/>
  <c r="E14" i="1"/>
  <c r="E13" i="1"/>
  <c r="E12" i="1"/>
  <c r="E11" i="1"/>
  <c r="H11" i="1" s="1"/>
  <c r="E10" i="1"/>
  <c r="E9" i="1"/>
  <c r="H9" i="1" s="1"/>
  <c r="E7" i="1"/>
  <c r="E5" i="1" s="1"/>
  <c r="E6" i="1"/>
  <c r="D29" i="1"/>
  <c r="D24" i="1"/>
  <c r="D21" i="1"/>
  <c r="D17" i="1"/>
  <c r="D8" i="1"/>
  <c r="D4" i="1" s="1"/>
  <c r="D3" i="1" s="1"/>
  <c r="D5" i="1"/>
  <c r="C29" i="1"/>
  <c r="C24" i="1"/>
  <c r="C21" i="1"/>
  <c r="C17" i="1"/>
  <c r="C8" i="1"/>
  <c r="C4" i="1" s="1"/>
  <c r="C3" i="1" s="1"/>
  <c r="C5" i="1"/>
  <c r="H19" i="1" l="1"/>
  <c r="H17" i="1" s="1"/>
  <c r="F4" i="1"/>
  <c r="F3" i="1" s="1"/>
  <c r="H8" i="1"/>
  <c r="E8" i="1"/>
  <c r="E4" i="1" s="1"/>
  <c r="E3" i="1" s="1"/>
  <c r="H4" i="1" l="1"/>
  <c r="H3" i="1" s="1"/>
</calcChain>
</file>

<file path=xl/sharedStrings.xml><?xml version="1.0" encoding="utf-8"?>
<sst xmlns="http://schemas.openxmlformats.org/spreadsheetml/2006/main" count="77" uniqueCount="77">
  <si>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</si>
  <si>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</si>
  <si>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</si>
  <si>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</si>
  <si>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</si>
  <si>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</si>
  <si>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</si>
  <si>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</si>
  <si>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</si>
  <si>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</si>
  <si>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</si>
  <si>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</si>
  <si>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</si>
  <si>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</si>
  <si>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</si>
  <si>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</si>
  <si>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</si>
  <si>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</si>
  <si>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</si>
  <si>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</si>
  <si>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</si>
  <si>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</si>
  <si>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</si>
  <si>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</si>
  <si>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</si>
  <si>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</si>
  <si>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</si>
  <si>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</si>
  <si>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</si>
  <si>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</si>
  <si>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</si>
  <si>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</si>
  <si>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</si>
  <si>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</si>
  <si>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</si>
  <si>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</si>
  <si>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</si>
  <si>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</si>
  <si>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</si>
  <si>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</si>
  <si>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</si>
  <si>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</si>
  <si>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</si>
  <si>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</si>
  <si>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</si>
  <si>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</si>
  <si>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</si>
  <si>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</si>
  <si>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</si>
  <si>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</si>
  <si>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</si>
  <si>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</si>
  <si>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</si>
  <si>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</si>
  <si>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</si>
  <si>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</si>
  <si>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</si>
  <si>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</si>
  <si>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</si>
  <si>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</si>
  <si>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</si>
  <si>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</si>
  <si>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</si>
  <si>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</si>
  <si>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</si>
  <si>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</si>
  <si>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</si>
  <si>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</si>
  <si>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</si>
  <si>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</si>
  <si>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</si>
  <si>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</si>
  <si>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</si>
  <si>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</si>
  <si>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</si>
  <si>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</si>
  <si>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DE SANTA CATARINA, GTO
GASTO POR CATEGORÍA PROGRAMÁTICA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</si>
</sst>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27" activePane="bottomLeft" state="frozen"/>
      <selection pane="bottomLeft" activeCell="B38" sqref="B38:E42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76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56459966.560000002</v>
      </c>
      <c r="D3" s="5">
        <f t="shared" si="0"/>
        <v>19561497.43</v>
      </c>
      <c r="E3" s="5">
        <f t="shared" si="0"/>
        <v>76021463.989999995</v>
      </c>
      <c r="F3" s="5">
        <f t="shared" si="0"/>
        <v>11314734.75</v>
      </c>
      <c r="G3" s="5">
        <f t="shared" si="0"/>
        <v>11314734.75</v>
      </c>
      <c r="H3" s="6">
        <f t="shared" si="0"/>
        <v>64706729.239999987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56459966.560000002</v>
      </c>
      <c r="D4" s="10">
        <f t="shared" si="1"/>
        <v>19561497.43</v>
      </c>
      <c r="E4" s="10">
        <f t="shared" si="1"/>
        <v>76021463.989999995</v>
      </c>
      <c r="F4" s="10">
        <f t="shared" si="1"/>
        <v>11314734.75</v>
      </c>
      <c r="G4" s="10">
        <f t="shared" si="1"/>
        <v>11314734.75</v>
      </c>
      <c r="H4" s="11">
        <f t="shared" si="1"/>
        <v>64706729.239999987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55502718.609999999</v>
      </c>
      <c r="D8" s="8">
        <f t="shared" si="3"/>
        <v>19546497.43</v>
      </c>
      <c r="E8" s="8">
        <f t="shared" si="3"/>
        <v>75049216.039999992</v>
      </c>
      <c r="F8" s="8">
        <f t="shared" si="3"/>
        <v>11188659.039999999</v>
      </c>
      <c r="G8" s="8">
        <f t="shared" si="3"/>
        <v>11188659.039999999</v>
      </c>
      <c r="H8" s="9">
        <f t="shared" si="3"/>
        <v>63860556.999999985</v>
      </c>
    </row>
    <row r="9" spans="1:8" x14ac:dyDescent="0.2">
      <c r="A9" s="19" t="s">
        <v>38</v>
      </c>
      <c r="B9" s="20" t="s">
        <v>11</v>
      </c>
      <c r="C9" s="21">
        <v>50057718.609999999</v>
      </c>
      <c r="D9" s="21">
        <v>19498265.149999999</v>
      </c>
      <c r="E9" s="21">
        <f t="shared" ref="E9:E16" si="4">D9+C9</f>
        <v>69555983.75999999</v>
      </c>
      <c r="F9" s="21">
        <v>11061141.1</v>
      </c>
      <c r="G9" s="21">
        <v>11061141.1</v>
      </c>
      <c r="H9" s="22">
        <f t="shared" ref="H9:H16" si="5">E9-F9</f>
        <v>58494842.659999989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270000</v>
      </c>
      <c r="D11" s="21">
        <v>0</v>
      </c>
      <c r="E11" s="21">
        <f t="shared" si="4"/>
        <v>270000</v>
      </c>
      <c r="F11" s="21">
        <v>0</v>
      </c>
      <c r="G11" s="21">
        <v>0</v>
      </c>
      <c r="H11" s="22">
        <f t="shared" si="5"/>
        <v>270000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5175000</v>
      </c>
      <c r="D16" s="21">
        <v>48232.28</v>
      </c>
      <c r="E16" s="21">
        <f t="shared" si="4"/>
        <v>5223232.28</v>
      </c>
      <c r="F16" s="21">
        <v>127517.94</v>
      </c>
      <c r="G16" s="21">
        <v>127517.94</v>
      </c>
      <c r="H16" s="22">
        <f t="shared" si="5"/>
        <v>5095714.34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957247.95</v>
      </c>
      <c r="D17" s="8">
        <f t="shared" si="6"/>
        <v>15000</v>
      </c>
      <c r="E17" s="8">
        <f t="shared" si="6"/>
        <v>972247.95</v>
      </c>
      <c r="F17" s="8">
        <f t="shared" si="6"/>
        <v>126075.71</v>
      </c>
      <c r="G17" s="8">
        <f t="shared" si="6"/>
        <v>126075.71</v>
      </c>
      <c r="H17" s="9">
        <f t="shared" si="6"/>
        <v>846172.24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957247.95</v>
      </c>
      <c r="D19" s="21">
        <v>15000</v>
      </c>
      <c r="E19" s="21">
        <f>D19+C19</f>
        <v>972247.95</v>
      </c>
      <c r="F19" s="21">
        <v>126075.71</v>
      </c>
      <c r="G19" s="21">
        <v>126075.71</v>
      </c>
      <c r="H19" s="22">
        <f>E19-F19</f>
        <v>846172.24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/>
      <c r="C39" s="34"/>
      <c r="D39" s="38"/>
      <c r="E39" s="29"/>
      <c r="F39" s="30"/>
      <c r="G39" s="30"/>
      <c r="H39" s="30"/>
    </row>
    <row r="40" spans="1:8" x14ac:dyDescent="0.2">
      <c r="A40" s="34"/>
      <c r="B40" s="39"/>
      <c r="C40" s="40"/>
      <c r="D40" s="41"/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75</v>
      </c>
    </row>
    <row r="3" spans="1:1" x14ac:dyDescent="0.2">
      <c r="A3" s="43" t="s">
        <v>68</v>
      </c>
    </row>
    <row r="4" spans="1:1" x14ac:dyDescent="0.2">
      <c r="A4" s="43" t="s">
        <v>69</v>
      </c>
    </row>
    <row r="5" spans="1:1" x14ac:dyDescent="0.2">
      <c r="A5" s="43" t="s">
        <v>70</v>
      </c>
    </row>
    <row r="6" spans="1:1" ht="22.5" x14ac:dyDescent="0.2">
      <c r="A6" s="43" t="s">
        <v>71</v>
      </c>
    </row>
    <row r="7" spans="1:1" ht="33.75" x14ac:dyDescent="0.2">
      <c r="A7" s="43" t="s">
        <v>72</v>
      </c>
    </row>
    <row r="8" spans="1:1" ht="22.5" x14ac:dyDescent="0.2">
      <c r="A8" s="43" t="s">
        <v>73</v>
      </c>
    </row>
    <row r="9" spans="1:1" x14ac:dyDescent="0.2">
      <c r="A9" s="43" t="s">
        <v>74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Tesoreria1</cp:lastModifiedBy>
  <cp:lastPrinted>2017-03-30T22:19:49Z</cp:lastPrinted>
  <dcterms:created xsi:type="dcterms:W3CDTF">2012-12-11T21:13:37Z</dcterms:created>
  <dcterms:modified xsi:type="dcterms:W3CDTF">2020-04-29T17:56:17Z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