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2021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<sst xmlns="http://schemas.openxmlformats.org/spreadsheetml/2006/main" count="66" uniqueCount="66">
  <si>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</si>
  <si>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</si>
  <si>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</si>
  <si>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</si>
  <si>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</si>
  <si>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</si>
  <si>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</si>
  <si>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</si>
  <si>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</si>
  <si>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</si>
  <si>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</si>
  <si>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</si>
  <si>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</si>
  <si>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</si>
  <si>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</si>
  <si>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</si>
  <si>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</si>
  <si>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</si>
  <si>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</si>
  <si>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</si>
  <si>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</si>
  <si>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</si>
  <si>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</si>
  <si>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</si>
  <si>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</si>
  <si>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</si>
  <si>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</si>
  <si>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</si>
  <si>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</si>
  <si>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</si>
  <si>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</si>
  <si>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</si>
  <si>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</si>
  <si>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</si>
  <si>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</si>
  <si>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</si>
  <si>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</si>
  <si>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</si>
  <si>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</si>
  <si>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</si>
  <si>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</si>
  <si>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</si>
  <si>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</si>
  <si>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</si>
  <si>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</si>
  <si>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</si>
  <si>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</si>
  <si>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</si>
  <si>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</si>
  <si>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</si>
  <si>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</si>
  <si>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</si>
  <si>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</si>
  <si>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</si>
  <si>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</si>
  <si>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</si>
  <si>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</si>
  <si>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</si>
  <si>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SANTA CATARINA, GTO
ESTADO DE SITUACION FINANCIERA
AL 30 DE JUNIO DEL 2021</t>
  </si>
  <si>
    <t>Bajo protesta de decir verdad declaramos que los Estados Financieros y sus notas, son razonablemente correctos y son responsabilidad del emisor.</t>
  </si>
  <si>
    <t xml:space="preserve">PRESIDENTA MUNICIPAL </t>
  </si>
  <si>
    <t>TESORERO MUNICIPAL</t>
  </si>
  <si>
    <t>LIC. SONIA GARCÍA TOSCANO</t>
  </si>
  <si>
    <t>C.P. MARCO ANTONIO HERNÁNDEZ GALVÁN</t>
  </si>
  <si>
    <t>____________________________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</si>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</sst>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23844882.32</v>
      </c>
      <c r="C5" s="12">
        <v>22323235.190000001</v>
      </c>
      <c r="D5" s="17"/>
      <c r="E5" s="11" t="s">
        <v>41</v>
      </c>
      <c r="F5" s="12">
        <v>5845658.5999999996</v>
      </c>
      <c r="G5" s="5">
        <v>12710250.32</v>
      </c>
    </row>
    <row r="6" spans="1:7" x14ac:dyDescent="0.2">
      <c r="A6" s="30" t="s">
        <v>28</v>
      </c>
      <c r="B6" s="12">
        <v>5458292.4900000002</v>
      </c>
      <c r="C6" s="12">
        <v>5442642.3200000003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735510.27</v>
      </c>
      <c r="C7" s="12">
        <v>2399769.4900000002</v>
      </c>
      <c r="D7" s="17"/>
      <c r="E7" s="11" t="s">
        <v>11</v>
      </c>
      <c r="F7" s="12">
        <v>-1313.7</v>
      </c>
      <c r="G7" s="5">
        <v>-1313.7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30038685.080000002</v>
      </c>
      <c r="C13" s="10">
        <f>SUM(C5:C11)</f>
        <v>30165647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5844344.8999999994</v>
      </c>
      <c r="G14" s="5">
        <f>SUM(G5:G12)</f>
        <v>12708936.620000001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266393.95</v>
      </c>
      <c r="C17" s="12">
        <v>266393.95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212349971.27000001</v>
      </c>
      <c r="C18" s="12">
        <v>206848333.99000001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22695702.920000002</v>
      </c>
      <c r="C19" s="12">
        <v>22327043.789999999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443935.5</v>
      </c>
      <c r="C20" s="12">
        <v>443935.5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-17250066.420000002</v>
      </c>
      <c r="C21" s="12">
        <v>-17250066.420000002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854994.25</v>
      </c>
      <c r="C22" s="12">
        <v>809986.25</v>
      </c>
      <c r="D22" s="17"/>
      <c r="E22" s="11" t="s">
        <v>17</v>
      </c>
      <c r="F22" s="12">
        <v>5185864.99</v>
      </c>
      <c r="G22" s="5">
        <v>5185864.99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5185864.99</v>
      </c>
      <c r="G24" s="5">
        <f>SUM(G17:G22)</f>
        <v>5185864.99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219360931.46999997</v>
      </c>
      <c r="C26" s="10">
        <f>SUM(C16:C24)</f>
        <v>213445627.06</v>
      </c>
      <c r="D26" s="17"/>
      <c r="E26" s="39" t="s">
        <v>57</v>
      </c>
      <c r="F26" s="10">
        <f>SUM(F24+F14)</f>
        <v>11030209.890000001</v>
      </c>
      <c r="G26" s="6">
        <f>SUM(G14+G24)</f>
        <v>17894801.609999999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249399616.54999998</v>
      </c>
      <c r="C28" s="10">
        <f>C13+C26</f>
        <v>243611274.06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3145387.2399999998</v>
      </c>
      <c r="G30" s="6">
        <f>SUM(G31:G33)</f>
        <v>3145387.2399999998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-70680.91</v>
      </c>
      <c r="G31" s="5">
        <v>-70680.91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3216068.15</v>
      </c>
      <c r="G32" s="5">
        <v>3216068.15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163779199.19999999</v>
      </c>
      <c r="G35" s="6">
        <f>SUM(G36:G40)</f>
        <v>162161703.94999999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11054532.85</v>
      </c>
      <c r="G36" s="5">
        <v>29080111.559999999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152724666.34999999</v>
      </c>
      <c r="G37" s="5">
        <v>133081592.39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166924586.44</v>
      </c>
      <c r="G46" s="5">
        <f>SUM(G42+G35+G30)</f>
        <v>165307091.19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177954796.32999998</v>
      </c>
      <c r="G48" s="20">
        <f>G46+G26</f>
        <v>183201892.80000001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6" t="s">
        <v>59</v>
      </c>
      <c r="B51" s="14"/>
      <c r="C51" s="14"/>
      <c r="D51" s="14"/>
    </row>
    <row r="52" spans="1:7" x14ac:dyDescent="0.2">
      <c r="A52" s="47"/>
      <c r="B52" s="14"/>
      <c r="C52" s="14"/>
      <c r="D52" s="14"/>
    </row>
    <row r="53" spans="1:7" x14ac:dyDescent="0.2">
      <c r="A53" s="47"/>
      <c r="B53" s="14"/>
      <c r="C53" s="14"/>
      <c r="D53" s="14"/>
    </row>
    <row r="54" spans="1:7" x14ac:dyDescent="0.2">
      <c r="A54" s="47"/>
      <c r="B54" s="14"/>
      <c r="C54" s="14"/>
      <c r="D54" s="14"/>
    </row>
    <row r="55" spans="1:7" x14ac:dyDescent="0.2">
      <c r="A55" s="47"/>
      <c r="B55" s="14"/>
      <c r="C55" s="14"/>
      <c r="D55" s="14"/>
    </row>
    <row r="56" spans="1:7" x14ac:dyDescent="0.2">
      <c r="A56" s="51" t="s">
        <v>64</v>
      </c>
      <c r="D56" s="14"/>
      <c r="E56" s="48" t="s">
        <v>65</v>
      </c>
    </row>
    <row r="57" spans="1:7" x14ac:dyDescent="0.2">
      <c r="A57" s="50" t="s">
        <v>60</v>
      </c>
      <c r="D57" s="14"/>
      <c r="E57" s="49" t="s">
        <v>61</v>
      </c>
    </row>
    <row r="58" spans="1:7" x14ac:dyDescent="0.2">
      <c r="A58" s="50" t="s">
        <v>62</v>
      </c>
      <c r="D58" s="14"/>
      <c r="E58" s="50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2021-07-23T14:36:10Z</cp:lastPrinted>
  <dcterms:created xsi:type="dcterms:W3CDTF">2012-12-11T20:26:08Z</dcterms:created>
  <dcterms:modified xsi:type="dcterms:W3CDTF">2021-07-23T15:52:29Z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