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18" i="1"/>
  <c r="F13" i="1"/>
  <c r="F23" i="1" s="1"/>
  <c r="C13" i="1"/>
  <c r="C23" i="1" s="1"/>
  <c r="G23" i="1" l="1"/>
</calcChain>
</file>

<file path=xl/sharedStrings.xml><?xml version="1.0" encoding="utf-8"?>
<sst xmlns="http://schemas.openxmlformats.org/spreadsheetml/2006/main" count="48" uniqueCount="47">
  <si>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</si>
  <si>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</si>
  <si>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</si>
  <si>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</si>
  <si>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</si>
  <si>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</si>
  <si>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</si>
  <si>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</si>
  <si>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</si>
  <si>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</si>
  <si>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</si>
  <si>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</si>
  <si>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</si>
  <si>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</si>
  <si>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</si>
  <si>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</si>
  <si>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</si>
  <si>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</si>
  <si>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</si>
  <si>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</si>
  <si>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</si>
  <si>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</si>
  <si>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</si>
  <si>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</si>
  <si>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</si>
  <si>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</si>
  <si>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</si>
  <si>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</si>
  <si>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</si>
  <si>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</si>
  <si>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</si>
  <si>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</si>
  <si>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</si>
  <si>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</si>
  <si>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</si>
  <si>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</si>
  <si>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</si>
  <si>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</si>
  <si>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</si>
  <si>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</si>
  <si>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</si>
  <si>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</si>
  <si>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30 DE SEPTIEMBRE DEL 2021</t>
  </si>
  <si>
    <t>PRESIDENTA MUNICIPAL</t>
  </si>
  <si>
    <t>TESORERO MUNICIPAL</t>
  </si>
  <si>
    <t>LIC. SONIA GARCÍA TOSCANO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</si>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</sst>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I11" sqref="I1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162161703.94999999</v>
      </c>
      <c r="E8" s="5"/>
      <c r="F8" s="7">
        <f>SUM(F9:F12)</f>
        <v>0</v>
      </c>
      <c r="G8" s="14">
        <f>SUM(C8:F8)</f>
        <v>162161703.94999999</v>
      </c>
    </row>
    <row r="9" spans="1:7" x14ac:dyDescent="0.2">
      <c r="A9" s="8">
        <v>3210</v>
      </c>
      <c r="B9" s="9" t="s">
        <v>9</v>
      </c>
      <c r="C9" s="5"/>
      <c r="D9" s="5">
        <v>29080111.559999999</v>
      </c>
      <c r="E9" s="5"/>
      <c r="F9" s="5">
        <v>0</v>
      </c>
      <c r="G9" s="13">
        <f t="shared" si="0"/>
        <v>29080111.559999999</v>
      </c>
    </row>
    <row r="10" spans="1:7" x14ac:dyDescent="0.2">
      <c r="A10" s="8">
        <v>3220</v>
      </c>
      <c r="B10" s="9" t="s">
        <v>7</v>
      </c>
      <c r="C10" s="5"/>
      <c r="D10" s="5">
        <v>133081592.39</v>
      </c>
      <c r="E10" s="5"/>
      <c r="F10" s="5">
        <v>0</v>
      </c>
      <c r="G10" s="13">
        <f t="shared" si="0"/>
        <v>133081592.39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162161703.94999999</v>
      </c>
      <c r="E13" s="7">
        <f>+E3</f>
        <v>0</v>
      </c>
      <c r="F13" s="7">
        <f>+F3+F4+F8</f>
        <v>0</v>
      </c>
      <c r="G13" s="14">
        <f>+G3+G4+G8</f>
        <v>165307091.19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7402667.3599999994</v>
      </c>
      <c r="F18" s="7">
        <f>SUM(F19:F22)</f>
        <v>0</v>
      </c>
      <c r="G18" s="14">
        <f>SUM(C18:F18)</f>
        <v>7402667.3599999994</v>
      </c>
    </row>
    <row r="19" spans="1:7" x14ac:dyDescent="0.2">
      <c r="A19" s="8">
        <v>3210</v>
      </c>
      <c r="B19" s="9" t="s">
        <v>35</v>
      </c>
      <c r="C19" s="5"/>
      <c r="D19" s="5"/>
      <c r="E19" s="5">
        <v>-10400448.199999999</v>
      </c>
      <c r="F19" s="5">
        <v>0</v>
      </c>
      <c r="G19" s="13">
        <f t="shared" si="1"/>
        <v>-10400448.199999999</v>
      </c>
    </row>
    <row r="20" spans="1:7" x14ac:dyDescent="0.2">
      <c r="A20" s="8">
        <v>3220</v>
      </c>
      <c r="B20" s="9" t="s">
        <v>36</v>
      </c>
      <c r="C20" s="5"/>
      <c r="D20" s="5"/>
      <c r="E20" s="5">
        <v>17803115.559999999</v>
      </c>
      <c r="F20" s="5">
        <v>0</v>
      </c>
      <c r="G20" s="13">
        <f t="shared" si="1"/>
        <v>17803115.559999999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162161703.94999999</v>
      </c>
      <c r="E23" s="20">
        <f>E13+E18</f>
        <v>7402667.3599999994</v>
      </c>
      <c r="F23" s="20">
        <f>F13+F14+F18</f>
        <v>0</v>
      </c>
      <c r="G23" s="21">
        <f>G13+G14+G18</f>
        <v>172709758.55000001</v>
      </c>
    </row>
    <row r="25" spans="1:7" x14ac:dyDescent="0.2">
      <c r="A25" s="29" t="s">
        <v>39</v>
      </c>
      <c r="B25" s="30"/>
      <c r="C25" s="30"/>
      <c r="D25" s="31"/>
    </row>
    <row r="26" spans="1:7" ht="27" customHeight="1" x14ac:dyDescent="0.2">
      <c r="A26" s="32"/>
      <c r="B26" s="30"/>
      <c r="C26" s="30"/>
      <c r="D26" s="31"/>
    </row>
    <row r="27" spans="1:7" x14ac:dyDescent="0.2">
      <c r="A27" s="33"/>
      <c r="B27" s="34" t="s">
        <v>40</v>
      </c>
      <c r="C27" s="33"/>
      <c r="D27" s="34" t="s">
        <v>40</v>
      </c>
    </row>
    <row r="28" spans="1:7" x14ac:dyDescent="0.2">
      <c r="A28" s="34"/>
      <c r="B28" s="33" t="s">
        <v>43</v>
      </c>
      <c r="C28" s="33"/>
      <c r="D28" s="33" t="s">
        <v>44</v>
      </c>
    </row>
    <row r="29" spans="1:7" x14ac:dyDescent="0.2">
      <c r="A29" s="34"/>
      <c r="B29" s="33" t="s">
        <v>45</v>
      </c>
      <c r="C29" s="34"/>
      <c r="D29" s="39" t="s">
        <v>46</v>
      </c>
    </row>
    <row r="30" spans="1:7" x14ac:dyDescent="0.2">
      <c r="A30" s="34"/>
      <c r="B30" s="35"/>
      <c r="C30" s="36"/>
      <c r="D30" s="35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CARMEN</cp:lastModifiedBy>
  <cp:lastPrinted>2021-10-13T21:59:06Z</cp:lastPrinted>
  <dcterms:created xsi:type="dcterms:W3CDTF">2012-12-11T20:30:33Z</dcterms:created>
  <dcterms:modified xsi:type="dcterms:W3CDTF">2021-10-13T21:59:11Z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