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UENTA PUB 2022\2 TRIM 2022\"/>
    </mc:Choice>
  </mc:AlternateContent>
  <bookViews>
    <workbookView xWindow="-105" yWindow="-105" windowWidth="19425" windowHeight="1030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ACT!$A$5:$E$216</definedName>
    <definedName name="_xlnm._FilterDatabase" localSheetId="4" hidden="1">EFE!$A$19:$D$43</definedName>
    <definedName name="_xlnm.Print_Area" localSheetId="2">ACT!$A$1:$F$235</definedName>
    <definedName name="_xlnm.Print_Area" localSheetId="5">Conciliacion_Ig!$A$1:$D$31</definedName>
    <definedName name="_xlnm.Print_Area" localSheetId="7">Memoria!$A$1:$J$62</definedName>
  </definedNames>
  <calcPr calcId="162913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9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<sst xmlns="http://schemas.openxmlformats.org/spreadsheetml/2006/main" count="838" uniqueCount="574">
  <si>
    <t>Ejercicio:</t>
  </si>
  <si>
    <t>20XN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</si>
  <si>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</si>
  <si>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</si>
  <si>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</si>
  <si>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</si>
  <si>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</si>
  <si>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</si>
  <si>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</si>
  <si>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</si>
  <si>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</si>
  <si>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</si>
  <si>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</si>
  <si>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</si>
  <si>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</si>
  <si>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</si>
  <si>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</si>
  <si>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</si>
  <si>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</si>
  <si>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</si>
  <si>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</si>
  <si>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</si>
  <si>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</si>
  <si>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</si>
  <si>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</si>
  <si>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</si>
  <si>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</si>
  <si>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</si>
  <si>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</si>
  <si>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</si>
  <si>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</si>
  <si>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</si>
  <si>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</si>
  <si>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</si>
  <si>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</si>
  <si>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</si>
  <si>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</si>
  <si>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</si>
  <si>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</si>
  <si>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</si>
  <si>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</si>
  <si>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</si>
  <si>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</si>
  <si>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</si>
  <si>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</si>
  <si>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</si>
  <si>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</si>
  <si>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</si>
  <si>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</si>
  <si>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</si>
  <si>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</si>
  <si>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</si>
  <si>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</si>
  <si>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</si>
  <si>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</si>
  <si>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</si>
  <si>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</si>
  <si>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</si>
  <si>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</si>
  <si>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</si>
  <si>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</si>
  <si>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</si>
  <si>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</si>
  <si>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</si>
  <si>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</si>
  <si>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</si>
  <si>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</si>
  <si>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</si>
  <si>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</si>
  <si>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</si>
  <si>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</si>
  <si>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</si>
  <si>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</si>
  <si>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</si>
  <si>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</si>
  <si>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</si>
  <si>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</si>
  <si>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</si>
  <si>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</si>
  <si>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</si>
  <si>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</si>
  <si>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</si>
  <si>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</si>
  <si>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</si>
  <si>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</si>
  <si>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</si>
  <si>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</si>
  <si>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</si>
  <si>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</si>
  <si>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</si>
  <si>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</si>
  <si>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</si>
  <si>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</si>
  <si>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</si>
  <si>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</si>
  <si>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</si>
  <si>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</si>
  <si>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</si>
  <si>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</si>
  <si>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</si>
  <si>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</si>
  <si>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</si>
  <si>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</si>
  <si>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</si>
  <si>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</si>
  <si>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</si>
  <si>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</si>
  <si>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</si>
  <si>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</si>
  <si>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</si>
  <si>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</si>
  <si>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</si>
  <si>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</si>
  <si>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</si>
  <si>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</si>
  <si>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</si>
  <si>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</si>
  <si>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</si>
  <si>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</si>
  <si>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</si>
  <si>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</si>
  <si>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</si>
  <si>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</si>
  <si>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</si>
  <si>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</si>
  <si>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</si>
  <si>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</si>
  <si>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</si>
  <si>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</si>
  <si>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</si>
  <si>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</si>
  <si>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</si>
  <si>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</si>
  <si>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</si>
  <si>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</si>
  <si>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</si>
  <si>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</si>
  <si>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</si>
  <si>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</si>
  <si>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</si>
  <si>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</si>
  <si>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</si>
  <si>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</si>
  <si>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</si>
  <si>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</si>
  <si>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</si>
  <si>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</si>
  <si>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</si>
  <si>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</si>
  <si>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</si>
  <si>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</si>
  <si>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</si>
  <si>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</si>
  <si>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</si>
  <si>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</si>
  <si>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</si>
  <si>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</si>
  <si>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</si>
  <si>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</si>
  <si>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</si>
  <si>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</si>
  <si>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</si>
  <si>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</si>
  <si>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</si>
  <si>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</si>
  <si>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</si>
  <si>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</si>
  <si>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</si>
  <si>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</si>
  <si>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</si>
  <si>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</si>
  <si>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</si>
  <si>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</si>
  <si>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</si>
  <si>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</si>
  <si>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</si>
  <si>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</si>
  <si>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</si>
  <si>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</si>
  <si>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</si>
  <si>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</si>
  <si>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</si>
  <si>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</si>
  <si>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</si>
  <si>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</si>
  <si>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</si>
  <si>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</si>
  <si>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</si>
  <si>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</si>
  <si>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</si>
  <si>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</si>
  <si>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</si>
  <si>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</si>
  <si>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</si>
  <si>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</si>
  <si>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</si>
  <si>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</si>
  <si>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</si>
  <si>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</si>
  <si>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</si>
  <si>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</si>
  <si>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</si>
  <si>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</si>
  <si>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</si>
  <si>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</si>
  <si>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</si>
  <si>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</si>
  <si>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</si>
  <si>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</si>
  <si>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</si>
  <si>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</si>
  <si>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</si>
  <si>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</si>
  <si>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</si>
  <si>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</si>
  <si>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</si>
  <si>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</si>
  <si>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</si>
  <si>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</si>
  <si>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</si>
  <si>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</si>
  <si>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</si>
  <si>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</si>
  <si>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</si>
  <si>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</si>
  <si>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</si>
  <si>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</si>
  <si>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</si>
  <si>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</si>
  <si>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</si>
  <si>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</si>
  <si>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</si>
  <si>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</si>
  <si>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</si>
  <si>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</si>
  <si>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</si>
  <si>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</si>
  <si>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</si>
  <si>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</si>
  <si>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</si>
  <si>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</si>
  <si>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</si>
  <si>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</si>
  <si>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</si>
  <si>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</si>
  <si>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</si>
  <si>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</si>
  <si>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</si>
  <si>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</si>
  <si>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</si>
  <si>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</si>
  <si>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</si>
  <si>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</si>
  <si>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</si>
  <si>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</si>
  <si>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</si>
  <si>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</si>
  <si>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</si>
  <si>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</si>
  <si>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</si>
  <si>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</si>
  <si>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</si>
  <si>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</si>
  <si>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</si>
  <si>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</si>
  <si>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</si>
  <si>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</si>
  <si>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</si>
  <si>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</si>
  <si>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</si>
  <si>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</si>
  <si>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</si>
  <si>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</si>
  <si>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</si>
  <si>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</si>
  <si>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</si>
  <si>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</si>
  <si>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</si>
  <si>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</si>
  <si>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</si>
  <si>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</si>
  <si>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</si>
  <si>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</si>
  <si>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</si>
  <si>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</si>
  <si>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</si>
  <si>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</si>
  <si>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</si>
  <si>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</si>
  <si>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</si>
  <si>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</si>
  <si>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</si>
  <si>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</si>
  <si>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</si>
  <si>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</si>
  <si>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</si>
  <si>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</si>
  <si>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</si>
  <si>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</si>
  <si>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</si>
  <si>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</si>
  <si>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</si>
  <si>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</si>
  <si>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</si>
  <si>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</si>
  <si>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</si>
  <si>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</si>
  <si>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</si>
  <si>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</si>
  <si>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</si>
  <si>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</si>
  <si>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</si>
  <si>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</si>
  <si>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</si>
  <si>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</si>
  <si>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</si>
  <si>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</si>
  <si>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</si>
  <si>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</si>
  <si>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</si>
  <si>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</si>
  <si>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</si>
  <si>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</si>
  <si>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</si>
  <si>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</si>
  <si>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</si>
  <si>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</si>
  <si>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</si>
  <si>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</si>
  <si>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</si>
  <si>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</si>
  <si>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</si>
  <si>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</si>
  <si>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</si>
  <si>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</si>
  <si>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</si>
  <si>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</si>
  <si>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</si>
  <si>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</si>
  <si>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</si>
  <si>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</si>
  <si>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</si>
  <si>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</si>
  <si>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</si>
  <si>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</si>
  <si>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</si>
  <si>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</si>
  <si>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</si>
  <si>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</si>
  <si>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</si>
  <si>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</si>
  <si>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</si>
  <si>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</si>
  <si>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</si>
  <si>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</si>
  <si>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</si>
  <si>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</si>
  <si>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</si>
  <si>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</si>
  <si>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</si>
  <si>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</si>
  <si>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</si>
  <si>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</si>
  <si>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</si>
  <si>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</si>
  <si>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</si>
  <si>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</si>
  <si>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</si>
  <si>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</si>
  <si>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</si>
  <si>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</si>
  <si>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</si>
  <si>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</si>
  <si>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</si>
  <si>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</si>
  <si>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</si>
  <si>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</si>
  <si>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</si>
  <si>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</si>
  <si>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</si>
  <si>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</si>
  <si>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</si>
  <si>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</si>
  <si>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</si>
  <si>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</si>
  <si>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</si>
  <si>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</si>
  <si>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</si>
  <si>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</si>
  <si>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</si>
  <si>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</si>
  <si>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</si>
  <si>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</si>
  <si>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</si>
  <si>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</si>
  <si>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</si>
  <si>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</si>
  <si>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</si>
  <si>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</si>
  <si>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</si>
  <si>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</si>
  <si>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</si>
  <si>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</si>
  <si>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</si>
  <si>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</si>
  <si>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</si>
  <si>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</si>
  <si>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</si>
  <si>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</si>
  <si>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</si>
  <si>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</si>
  <si>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</si>
  <si>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</si>
  <si>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</si>
  <si>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</si>
  <si>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</si>
  <si>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</si>
  <si>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</si>
  <si>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</si>
  <si>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</si>
  <si>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</si>
  <si>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</si>
  <si>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</si>
  <si>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</si>
  <si>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</si>
  <si>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</si>
  <si>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</si>
  <si>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</si>
  <si>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</si>
  <si>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</si>
  <si>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</si>
  <si>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</si>
  <si>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</si>
  <si>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</si>
  <si>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</si>
  <si>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</si>
  <si>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</si>
  <si>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</si>
  <si>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</si>
  <si>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</si>
  <si>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</si>
  <si>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</si>
  <si>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</si>
  <si>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</si>
  <si>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</si>
  <si>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</si>
  <si>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</si>
  <si>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</si>
  <si>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</si>
  <si>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</si>
  <si>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</si>
  <si>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</si>
  <si>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</si>
  <si>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</si>
  <si>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</si>
  <si>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</si>
  <si>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</si>
  <si>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</si>
  <si>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</si>
  <si>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</si>
  <si>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</si>
  <si>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</si>
  <si>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</si>
  <si>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</si>
  <si>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</si>
  <si>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</si>
  <si>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</si>
  <si>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</si>
  <si>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</si>
  <si>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</si>
  <si>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</si>
  <si>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</si>
  <si>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</si>
  <si>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</si>
  <si>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</si>
  <si>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</si>
  <si>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</si>
  <si>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</si>
  <si>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</si>
  <si>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</si>
  <si>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</si>
  <si>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</si>
  <si>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</si>
  <si>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</si>
  <si>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</si>
  <si>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</si>
  <si>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</si>
  <si>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</si>
  <si>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</si>
  <si>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</si>
  <si>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</si>
  <si>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</si>
  <si>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</si>
  <si>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</si>
  <si>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</si>
  <si>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</si>
  <si>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</si>
  <si>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</si>
  <si>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</si>
  <si>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</si>
  <si>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</si>
  <si>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</si>
  <si>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</si>
  <si>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</si>
  <si>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</si>
  <si>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</si>
  <si>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</si>
  <si>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</si>
  <si>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</si>
  <si>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</si>
  <si>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</si>
  <si>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</si>
  <si>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</si>
  <si>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</si>
  <si>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</si>
  <si>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</si>
  <si>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</si>
  <si>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</si>
  <si>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</si>
  <si>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</si>
  <si>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</si>
  <si>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</si>
  <si>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</si>
  <si>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</si>
  <si>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</si>
  <si>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</si>
  <si>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</si>
  <si>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</si>
  <si>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</si>
  <si>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</si>
  <si>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</si>
  <si>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</si>
  <si>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</si>
  <si>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</si>
  <si>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</si>
  <si>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</si>
  <si>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</si>
  <si>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</si>
  <si>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</si>
  <si>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</si>
  <si>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</si>
  <si>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</si>
  <si>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</si>
  <si>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</si>
  <si>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</si>
  <si>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</si>
  <si>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</si>
  <si>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</si>
  <si>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</si>
  <si>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</si>
  <si>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</si>
  <si>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</si>
  <si>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</si>
  <si>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</si>
  <si>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</si>
  <si>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</si>
  <si>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</si>
  <si>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</si>
  <si>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</si>
  <si>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</si>
  <si>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</si>
  <si>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</si>
  <si>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</si>
  <si>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Sistema Municipal para el Desarrollo Integral de la Familia de Santa Catarina, Guanajuato</t>
  </si>
  <si>
    <t>NOTAS DE DESGLOSE Y MEMORIA</t>
  </si>
  <si>
    <t>Correspondiente del 1 de Enero AL 30 DE JUNIO DEL 2022</t>
  </si>
  <si>
    <t>En proceso de cobro</t>
  </si>
  <si>
    <t>Linea recta</t>
  </si>
  <si>
    <t>Variable</t>
  </si>
  <si>
    <t>Anual</t>
  </si>
  <si>
    <t>Bueno</t>
  </si>
  <si>
    <t>EN PROCESO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</si>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</sst>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3" xfId="8" applyFont="1" applyFill="1" applyBorder="1" applyAlignment="1">
      <alignment horizontal="centerContinuous" vertical="center"/>
    </xf>
    <xf numFmtId="0" fontId="1" fillId="3" borderId="18" xfId="8" applyFont="1" applyFill="1" applyBorder="1" applyAlignment="1">
      <alignment horizontal="centerContinuous" vertical="center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0" fontId="2" fillId="0" borderId="0" xfId="12" applyFont="1" applyFill="1"/>
    <xf numFmtId="0" fontId="2" fillId="0" borderId="0" xfId="12" applyFont="1" applyFill="1" applyAlignment="1">
      <alignment horizontal="center"/>
    </xf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0" fontId="12" fillId="5" borderId="0" xfId="9" applyFont="1" applyFill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3" fillId="0" borderId="0" xfId="3" applyAlignment="1" applyProtection="1">
      <alignment horizontal="left" vertical="top" wrapText="1" indent="1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5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9" fillId="0" borderId="0" xfId="8" applyFont="1" applyAlignment="1">
      <alignment horizontal="center" wrapText="1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4"/>
    <cellStyle name="Millares 2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146</xdr:row>
      <xdr:rowOff>0</xdr:rowOff>
    </xdr:from>
    <xdr:to>
      <xdr:col>1</xdr:col>
      <xdr:colOff>2185035</xdr:colOff>
      <xdr:row>151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5325" y="22288500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882015</xdr:colOff>
      <xdr:row>146</xdr:row>
      <xdr:rowOff>0</xdr:rowOff>
    </xdr:from>
    <xdr:to>
      <xdr:col>4</xdr:col>
      <xdr:colOff>600075</xdr:colOff>
      <xdr:row>151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854065" y="22288500"/>
          <a:ext cx="208978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227</xdr:row>
      <xdr:rowOff>63500</xdr:rowOff>
    </xdr:from>
    <xdr:to>
      <xdr:col>1</xdr:col>
      <xdr:colOff>2156460</xdr:colOff>
      <xdr:row>232</xdr:row>
      <xdr:rowOff>93980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6750" y="34782125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281940</xdr:colOff>
      <xdr:row>227</xdr:row>
      <xdr:rowOff>63500</xdr:rowOff>
    </xdr:from>
    <xdr:to>
      <xdr:col>4</xdr:col>
      <xdr:colOff>15240</xdr:colOff>
      <xdr:row>232</xdr:row>
      <xdr:rowOff>93980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06440" y="34782125"/>
          <a:ext cx="20986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95250</xdr:rowOff>
    </xdr:from>
    <xdr:to>
      <xdr:col>1</xdr:col>
      <xdr:colOff>2137410</xdr:colOff>
      <xdr:row>35</xdr:row>
      <xdr:rowOff>125730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6750" y="4667250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392430</xdr:colOff>
      <xdr:row>30</xdr:row>
      <xdr:rowOff>95250</xdr:rowOff>
    </xdr:from>
    <xdr:to>
      <xdr:col>5</xdr:col>
      <xdr:colOff>291465</xdr:colOff>
      <xdr:row>35</xdr:row>
      <xdr:rowOff>125730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793105" y="4667250"/>
          <a:ext cx="212788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139</xdr:row>
      <xdr:rowOff>28575</xdr:rowOff>
    </xdr:from>
    <xdr:to>
      <xdr:col>1</xdr:col>
      <xdr:colOff>1918335</xdr:colOff>
      <xdr:row>145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47675" y="18497550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678180</xdr:colOff>
      <xdr:row>139</xdr:row>
      <xdr:rowOff>28575</xdr:rowOff>
    </xdr:from>
    <xdr:to>
      <xdr:col>4</xdr:col>
      <xdr:colOff>691515</xdr:colOff>
      <xdr:row>145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74030" y="18497550"/>
          <a:ext cx="212788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2137410</xdr:colOff>
      <xdr:row>30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19075" y="3829050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2961640</xdr:colOff>
      <xdr:row>25</xdr:row>
      <xdr:rowOff>0</xdr:rowOff>
    </xdr:from>
    <xdr:to>
      <xdr:col>2</xdr:col>
      <xdr:colOff>1130300</xdr:colOff>
      <xdr:row>30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183890" y="3810000"/>
          <a:ext cx="237553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1</xdr:col>
      <xdr:colOff>2137410</xdr:colOff>
      <xdr:row>48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6429375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2863215</xdr:colOff>
      <xdr:row>43</xdr:row>
      <xdr:rowOff>0</xdr:rowOff>
    </xdr:from>
    <xdr:to>
      <xdr:col>2</xdr:col>
      <xdr:colOff>1104900</xdr:colOff>
      <xdr:row>48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110865" y="6600825"/>
          <a:ext cx="23850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2727325</xdr:colOff>
      <xdr:row>54</xdr:row>
      <xdr:rowOff>38100</xdr:rowOff>
    </xdr:from>
    <xdr:to>
      <xdr:col>2</xdr:col>
      <xdr:colOff>54610</xdr:colOff>
      <xdr:row>59</xdr:row>
      <xdr:rowOff>68580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568700" y="8213725"/>
          <a:ext cx="213741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894715</xdr:colOff>
      <xdr:row>54</xdr:row>
      <xdr:rowOff>38100</xdr:rowOff>
    </xdr:from>
    <xdr:to>
      <xdr:col>6</xdr:col>
      <xdr:colOff>136525</xdr:colOff>
      <xdr:row>59</xdr:row>
      <xdr:rowOff>68580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593965" y="8213725"/>
          <a:ext cx="23850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36" t="s">
        <v>563</v>
      </c>
      <c r="B1" s="136"/>
      <c r="C1" s="104" t="s">
        <v>0</v>
      </c>
      <c r="D1" s="105">
        <v>2022</v>
      </c>
    </row>
    <row r="2" spans="1:4" x14ac:dyDescent="0.2">
      <c r="A2" s="137" t="s">
        <v>564</v>
      </c>
      <c r="B2" s="137"/>
      <c r="C2" s="106" t="s">
        <v>2</v>
      </c>
      <c r="D2" s="107" t="s">
        <v>3</v>
      </c>
    </row>
    <row r="3" spans="1:4" x14ac:dyDescent="0.2">
      <c r="A3" s="138" t="s">
        <v>565</v>
      </c>
      <c r="B3" s="138"/>
      <c r="C3" s="106" t="s">
        <v>4</v>
      </c>
      <c r="D3" s="108">
        <v>2</v>
      </c>
    </row>
    <row r="4" spans="1:4" x14ac:dyDescent="0.2">
      <c r="A4" s="109"/>
      <c r="B4" s="101"/>
      <c r="C4" s="101"/>
      <c r="D4" s="110"/>
    </row>
    <row r="5" spans="1:4" ht="15" customHeight="1" x14ac:dyDescent="0.2">
      <c r="A5" s="102" t="s">
        <v>5</v>
      </c>
      <c r="B5" s="103" t="s">
        <v>6</v>
      </c>
    </row>
    <row r="6" spans="1:4" x14ac:dyDescent="0.2">
      <c r="A6" s="2"/>
      <c r="B6" s="3"/>
    </row>
    <row r="7" spans="1:4" x14ac:dyDescent="0.2">
      <c r="A7" s="4"/>
      <c r="B7" s="5" t="s">
        <v>7</v>
      </c>
    </row>
    <row r="8" spans="1:4" x14ac:dyDescent="0.2">
      <c r="A8" s="4"/>
      <c r="B8" s="5"/>
    </row>
    <row r="9" spans="1:4" x14ac:dyDescent="0.2">
      <c r="A9" s="4"/>
      <c r="B9" s="6" t="s">
        <v>8</v>
      </c>
    </row>
    <row r="10" spans="1:4" x14ac:dyDescent="0.2">
      <c r="A10" s="36" t="s">
        <v>9</v>
      </c>
      <c r="B10" s="37" t="s">
        <v>10</v>
      </c>
    </row>
    <row r="11" spans="1:4" x14ac:dyDescent="0.2">
      <c r="A11" s="36" t="s">
        <v>11</v>
      </c>
      <c r="B11" s="37" t="s">
        <v>12</v>
      </c>
    </row>
    <row r="12" spans="1:4" x14ac:dyDescent="0.2">
      <c r="A12" s="36" t="s">
        <v>13</v>
      </c>
      <c r="B12" s="37" t="s">
        <v>14</v>
      </c>
    </row>
    <row r="13" spans="1:4" x14ac:dyDescent="0.2">
      <c r="A13" s="36" t="s">
        <v>15</v>
      </c>
      <c r="B13" s="37" t="s">
        <v>16</v>
      </c>
    </row>
    <row r="14" spans="1:4" x14ac:dyDescent="0.2">
      <c r="A14" s="36" t="s">
        <v>17</v>
      </c>
      <c r="B14" s="37" t="s">
        <v>18</v>
      </c>
    </row>
    <row r="15" spans="1:4" x14ac:dyDescent="0.2">
      <c r="A15" s="36" t="s">
        <v>19</v>
      </c>
      <c r="B15" s="37" t="s">
        <v>20</v>
      </c>
    </row>
    <row r="16" spans="1:4" x14ac:dyDescent="0.2">
      <c r="A16" s="36" t="s">
        <v>21</v>
      </c>
      <c r="B16" s="37" t="s">
        <v>22</v>
      </c>
    </row>
    <row r="17" spans="1:2" x14ac:dyDescent="0.2">
      <c r="A17" s="36" t="s">
        <v>23</v>
      </c>
      <c r="B17" s="37" t="s">
        <v>24</v>
      </c>
    </row>
    <row r="18" spans="1:2" x14ac:dyDescent="0.2">
      <c r="A18" s="36" t="s">
        <v>25</v>
      </c>
      <c r="B18" s="37" t="s">
        <v>26</v>
      </c>
    </row>
    <row r="19" spans="1:2" x14ac:dyDescent="0.2">
      <c r="A19" s="36" t="s">
        <v>27</v>
      </c>
      <c r="B19" s="37" t="s">
        <v>28</v>
      </c>
    </row>
    <row r="20" spans="1:2" x14ac:dyDescent="0.2">
      <c r="A20" s="36" t="s">
        <v>29</v>
      </c>
      <c r="B20" s="37" t="s">
        <v>30</v>
      </c>
    </row>
    <row r="21" spans="1:2" x14ac:dyDescent="0.2">
      <c r="A21" s="36" t="s">
        <v>31</v>
      </c>
      <c r="B21" s="37" t="s">
        <v>32</v>
      </c>
    </row>
    <row r="22" spans="1:2" x14ac:dyDescent="0.2">
      <c r="A22" s="36" t="s">
        <v>33</v>
      </c>
      <c r="B22" s="37" t="s">
        <v>34</v>
      </c>
    </row>
    <row r="23" spans="1:2" x14ac:dyDescent="0.2">
      <c r="A23" s="36" t="s">
        <v>35</v>
      </c>
      <c r="B23" s="37" t="s">
        <v>36</v>
      </c>
    </row>
    <row r="24" spans="1:2" x14ac:dyDescent="0.2">
      <c r="A24" s="36" t="s">
        <v>37</v>
      </c>
      <c r="B24" s="37" t="s">
        <v>38</v>
      </c>
    </row>
    <row r="25" spans="1:2" x14ac:dyDescent="0.2">
      <c r="A25" s="36" t="s">
        <v>39</v>
      </c>
      <c r="B25" s="37" t="s">
        <v>40</v>
      </c>
    </row>
    <row r="26" spans="1:2" x14ac:dyDescent="0.2">
      <c r="A26" s="36" t="s">
        <v>41</v>
      </c>
      <c r="B26" s="37" t="s">
        <v>42</v>
      </c>
    </row>
    <row r="27" spans="1:2" x14ac:dyDescent="0.2">
      <c r="A27" s="36" t="s">
        <v>43</v>
      </c>
      <c r="B27" s="37" t="s">
        <v>44</v>
      </c>
    </row>
    <row r="28" spans="1:2" x14ac:dyDescent="0.2">
      <c r="A28" s="36" t="s">
        <v>45</v>
      </c>
      <c r="B28" s="37" t="s">
        <v>46</v>
      </c>
    </row>
    <row r="29" spans="1:2" x14ac:dyDescent="0.2">
      <c r="A29" s="36" t="s">
        <v>47</v>
      </c>
      <c r="B29" s="37" t="s">
        <v>48</v>
      </c>
    </row>
    <row r="30" spans="1:2" x14ac:dyDescent="0.2">
      <c r="A30" s="36" t="s">
        <v>49</v>
      </c>
      <c r="B30" s="37" t="s">
        <v>50</v>
      </c>
    </row>
    <row r="31" spans="1:2" x14ac:dyDescent="0.2">
      <c r="A31" s="36" t="s">
        <v>51</v>
      </c>
      <c r="B31" s="37" t="s">
        <v>52</v>
      </c>
    </row>
    <row r="32" spans="1:2" x14ac:dyDescent="0.2">
      <c r="A32" s="36" t="s">
        <v>53</v>
      </c>
      <c r="B32" s="37" t="s">
        <v>54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55</v>
      </c>
      <c r="B35" s="37" t="s">
        <v>56</v>
      </c>
    </row>
    <row r="36" spans="1:5" x14ac:dyDescent="0.2">
      <c r="A36" s="36" t="s">
        <v>57</v>
      </c>
      <c r="B36" s="37" t="s">
        <v>58</v>
      </c>
    </row>
    <row r="37" spans="1:5" x14ac:dyDescent="0.2">
      <c r="A37" s="4"/>
      <c r="B37" s="7"/>
    </row>
    <row r="38" spans="1:5" x14ac:dyDescent="0.2">
      <c r="A38" s="4"/>
      <c r="B38" s="5" t="s">
        <v>59</v>
      </c>
    </row>
    <row r="39" spans="1:5" x14ac:dyDescent="0.2">
      <c r="A39" s="4" t="s">
        <v>60</v>
      </c>
      <c r="B39" s="37" t="s">
        <v>61</v>
      </c>
    </row>
    <row r="40" spans="1:5" x14ac:dyDescent="0.2">
      <c r="A40" s="4"/>
      <c r="B40" s="37" t="s">
        <v>62</v>
      </c>
    </row>
    <row r="41" spans="1:5" ht="12" thickBot="1" x14ac:dyDescent="0.25">
      <c r="A41" s="8"/>
      <c r="B41" s="9"/>
    </row>
    <row r="43" spans="1:5" ht="32.25" customHeight="1" x14ac:dyDescent="0.2">
      <c r="A43" s="135" t="s">
        <v>63</v>
      </c>
      <c r="B43" s="135"/>
      <c r="C43" s="96"/>
      <c r="D43" s="96"/>
      <c r="E43" s="96"/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view="pageBreakPreview" topLeftCell="A88" zoomScale="60" zoomScaleNormal="100" workbookViewId="0">
      <selection activeCell="B154" sqref="B154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39" t="str">
        <f>'Notas a los Edos Financieros'!A1</f>
        <v>Sistema Municipal para el Desarrollo Integral de la Familia de Santa Catarina, Guanajuato</v>
      </c>
      <c r="B1" s="140"/>
      <c r="C1" s="140"/>
      <c r="D1" s="140"/>
      <c r="E1" s="140"/>
      <c r="F1" s="140"/>
      <c r="G1" s="10" t="s">
        <v>0</v>
      </c>
      <c r="H1" s="19">
        <f>'Notas a los Edos Financieros'!D1</f>
        <v>2022</v>
      </c>
    </row>
    <row r="2" spans="1:8" s="11" customFormat="1" ht="18.95" customHeight="1" x14ac:dyDescent="0.25">
      <c r="A2" s="139" t="s">
        <v>64</v>
      </c>
      <c r="B2" s="140"/>
      <c r="C2" s="140"/>
      <c r="D2" s="140"/>
      <c r="E2" s="140"/>
      <c r="F2" s="140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39" t="str">
        <f>'Notas a los Edos Financieros'!A3</f>
        <v>Correspondiente del 1 de Enero AL 30 DE JUNIO DEL 2022</v>
      </c>
      <c r="B3" s="140"/>
      <c r="C3" s="140"/>
      <c r="D3" s="140"/>
      <c r="E3" s="140"/>
      <c r="F3" s="140"/>
      <c r="G3" s="10" t="s">
        <v>4</v>
      </c>
      <c r="H3" s="19">
        <f>'Notas a los Edos Financieros'!D3</f>
        <v>2</v>
      </c>
    </row>
    <row r="4" spans="1:8" x14ac:dyDescent="0.2">
      <c r="A4" s="12" t="s">
        <v>65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66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67</v>
      </c>
      <c r="B7" s="15" t="s">
        <v>68</v>
      </c>
      <c r="C7" s="15" t="s">
        <v>69</v>
      </c>
      <c r="D7" s="15" t="s">
        <v>70</v>
      </c>
      <c r="E7" s="15"/>
      <c r="F7" s="15"/>
      <c r="G7" s="15"/>
      <c r="H7" s="15"/>
    </row>
    <row r="8" spans="1:8" x14ac:dyDescent="0.2">
      <c r="A8" s="16">
        <v>1114</v>
      </c>
      <c r="B8" s="14" t="s">
        <v>71</v>
      </c>
      <c r="C8" s="18">
        <v>0</v>
      </c>
    </row>
    <row r="9" spans="1:8" x14ac:dyDescent="0.2">
      <c r="A9" s="16">
        <v>1115</v>
      </c>
      <c r="B9" s="14" t="s">
        <v>72</v>
      </c>
      <c r="C9" s="18">
        <v>0</v>
      </c>
    </row>
    <row r="10" spans="1:8" x14ac:dyDescent="0.2">
      <c r="A10" s="16">
        <v>1121</v>
      </c>
      <c r="B10" s="14" t="s">
        <v>73</v>
      </c>
      <c r="C10" s="18">
        <v>0</v>
      </c>
    </row>
    <row r="11" spans="1:8" x14ac:dyDescent="0.2">
      <c r="A11" s="16">
        <v>1211</v>
      </c>
      <c r="B11" s="14" t="s">
        <v>74</v>
      </c>
      <c r="C11" s="18">
        <v>0</v>
      </c>
    </row>
    <row r="13" spans="1:8" x14ac:dyDescent="0.2">
      <c r="A13" s="13" t="s">
        <v>75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67</v>
      </c>
      <c r="B14" s="15" t="s">
        <v>68</v>
      </c>
      <c r="C14" s="15" t="s">
        <v>69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76</v>
      </c>
    </row>
    <row r="15" spans="1:8" ht="15" x14ac:dyDescent="0.25">
      <c r="A15" s="16">
        <v>1122</v>
      </c>
      <c r="B15" s="14" t="s">
        <v>77</v>
      </c>
      <c r="C15" s="111">
        <v>226505.92</v>
      </c>
      <c r="D15" s="111">
        <v>226505.92</v>
      </c>
      <c r="E15" s="111">
        <v>226505.92</v>
      </c>
      <c r="F15" s="111">
        <v>232785.92000000001</v>
      </c>
      <c r="G15" s="111">
        <v>218823.24</v>
      </c>
      <c r="H15" t="s">
        <v>566</v>
      </c>
    </row>
    <row r="16" spans="1:8" x14ac:dyDescent="0.2">
      <c r="A16" s="16">
        <v>1124</v>
      </c>
      <c r="B16" s="14" t="s">
        <v>78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</row>
    <row r="18" spans="1:8" x14ac:dyDescent="0.2">
      <c r="A18" s="13" t="s">
        <v>79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67</v>
      </c>
      <c r="B19" s="15" t="s">
        <v>68</v>
      </c>
      <c r="C19" s="15" t="s">
        <v>69</v>
      </c>
      <c r="D19" s="15" t="s">
        <v>80</v>
      </c>
      <c r="E19" s="15" t="s">
        <v>81</v>
      </c>
      <c r="F19" s="15" t="s">
        <v>82</v>
      </c>
      <c r="G19" s="15" t="s">
        <v>83</v>
      </c>
      <c r="H19" s="15" t="s">
        <v>84</v>
      </c>
    </row>
    <row r="20" spans="1:8" ht="15" x14ac:dyDescent="0.25">
      <c r="A20" s="16">
        <v>1123</v>
      </c>
      <c r="B20" s="14" t="s">
        <v>85</v>
      </c>
      <c r="C20" s="112">
        <v>57918.09</v>
      </c>
      <c r="D20" s="112">
        <v>57918.09</v>
      </c>
      <c r="E20" s="112">
        <v>0</v>
      </c>
      <c r="F20" s="112">
        <v>0</v>
      </c>
      <c r="G20" s="112">
        <v>0</v>
      </c>
      <c r="H20" t="s">
        <v>566</v>
      </c>
    </row>
    <row r="21" spans="1:8" x14ac:dyDescent="0.2">
      <c r="A21" s="16">
        <v>1125</v>
      </c>
      <c r="B21" s="14" t="s">
        <v>86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</row>
    <row r="22" spans="1:8" x14ac:dyDescent="0.2">
      <c r="A22" s="94">
        <v>1126</v>
      </c>
      <c r="B22" s="95" t="s">
        <v>87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</row>
    <row r="23" spans="1:8" x14ac:dyDescent="0.2">
      <c r="A23" s="94">
        <v>1129</v>
      </c>
      <c r="B23" s="95" t="s">
        <v>88</v>
      </c>
      <c r="C23" s="112">
        <v>5499.95</v>
      </c>
      <c r="D23" s="112">
        <v>5499.95</v>
      </c>
      <c r="E23" s="112">
        <v>0</v>
      </c>
      <c r="F23" s="112">
        <v>0</v>
      </c>
      <c r="G23" s="112">
        <v>0</v>
      </c>
    </row>
    <row r="24" spans="1:8" x14ac:dyDescent="0.2">
      <c r="A24" s="16">
        <v>1131</v>
      </c>
      <c r="B24" s="14" t="s">
        <v>89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</row>
    <row r="25" spans="1:8" x14ac:dyDescent="0.2">
      <c r="A25" s="16">
        <v>1132</v>
      </c>
      <c r="B25" s="14" t="s">
        <v>90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8" x14ac:dyDescent="0.2">
      <c r="A26" s="16">
        <v>1133</v>
      </c>
      <c r="B26" s="14" t="s">
        <v>91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8" x14ac:dyDescent="0.2">
      <c r="A27" s="16">
        <v>1134</v>
      </c>
      <c r="B27" s="14" t="s">
        <v>92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</row>
    <row r="28" spans="1:8" x14ac:dyDescent="0.2">
      <c r="A28" s="16">
        <v>1139</v>
      </c>
      <c r="B28" s="14" t="s">
        <v>93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</row>
    <row r="30" spans="1:8" x14ac:dyDescent="0.2">
      <c r="A30" s="13" t="s">
        <v>94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67</v>
      </c>
      <c r="B31" s="15" t="s">
        <v>68</v>
      </c>
      <c r="C31" s="15" t="s">
        <v>69</v>
      </c>
      <c r="D31" s="15" t="s">
        <v>95</v>
      </c>
      <c r="E31" s="15" t="s">
        <v>96</v>
      </c>
      <c r="F31" s="15" t="s">
        <v>97</v>
      </c>
      <c r="G31" s="15" t="s">
        <v>98</v>
      </c>
      <c r="H31" s="15"/>
    </row>
    <row r="32" spans="1:8" x14ac:dyDescent="0.2">
      <c r="A32" s="16">
        <v>1140</v>
      </c>
      <c r="B32" s="14" t="s">
        <v>99</v>
      </c>
      <c r="C32" s="113">
        <v>0</v>
      </c>
    </row>
    <row r="33" spans="1:8" x14ac:dyDescent="0.2">
      <c r="A33" s="16">
        <v>1141</v>
      </c>
      <c r="B33" s="14" t="s">
        <v>100</v>
      </c>
      <c r="C33" s="113">
        <v>0</v>
      </c>
    </row>
    <row r="34" spans="1:8" x14ac:dyDescent="0.2">
      <c r="A34" s="16">
        <v>1142</v>
      </c>
      <c r="B34" s="14" t="s">
        <v>101</v>
      </c>
      <c r="C34" s="113">
        <v>0</v>
      </c>
    </row>
    <row r="35" spans="1:8" x14ac:dyDescent="0.2">
      <c r="A35" s="16">
        <v>1143</v>
      </c>
      <c r="B35" s="14" t="s">
        <v>102</v>
      </c>
      <c r="C35" s="113">
        <v>0</v>
      </c>
    </row>
    <row r="36" spans="1:8" x14ac:dyDescent="0.2">
      <c r="A36" s="16">
        <v>1144</v>
      </c>
      <c r="B36" s="14" t="s">
        <v>103</v>
      </c>
      <c r="C36" s="113">
        <v>0</v>
      </c>
    </row>
    <row r="37" spans="1:8" x14ac:dyDescent="0.2">
      <c r="A37" s="16">
        <v>1145</v>
      </c>
      <c r="B37" s="14" t="s">
        <v>104</v>
      </c>
      <c r="C37" s="113">
        <v>0</v>
      </c>
    </row>
    <row r="39" spans="1:8" x14ac:dyDescent="0.2">
      <c r="A39" s="13" t="s">
        <v>105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67</v>
      </c>
      <c r="B40" s="15" t="s">
        <v>68</v>
      </c>
      <c r="C40" s="15" t="s">
        <v>69</v>
      </c>
      <c r="D40" s="15" t="s">
        <v>106</v>
      </c>
      <c r="E40" s="15" t="s">
        <v>107</v>
      </c>
      <c r="F40" s="15" t="s">
        <v>108</v>
      </c>
      <c r="G40" s="15"/>
      <c r="H40" s="15"/>
    </row>
    <row r="41" spans="1:8" x14ac:dyDescent="0.2">
      <c r="A41" s="16">
        <v>1150</v>
      </c>
      <c r="B41" s="14" t="s">
        <v>109</v>
      </c>
      <c r="C41" s="114">
        <v>0</v>
      </c>
    </row>
    <row r="42" spans="1:8" x14ac:dyDescent="0.2">
      <c r="A42" s="16">
        <v>1151</v>
      </c>
      <c r="B42" s="14" t="s">
        <v>110</v>
      </c>
      <c r="C42" s="114">
        <v>0</v>
      </c>
    </row>
    <row r="44" spans="1:8" x14ac:dyDescent="0.2">
      <c r="A44" s="13" t="s">
        <v>111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67</v>
      </c>
      <c r="B45" s="15" t="s">
        <v>68</v>
      </c>
      <c r="C45" s="15" t="s">
        <v>69</v>
      </c>
      <c r="D45" s="15" t="s">
        <v>70</v>
      </c>
      <c r="E45" s="15" t="s">
        <v>84</v>
      </c>
      <c r="F45" s="15"/>
      <c r="G45" s="15"/>
      <c r="H45" s="15"/>
    </row>
    <row r="46" spans="1:8" x14ac:dyDescent="0.2">
      <c r="A46" s="16">
        <v>1213</v>
      </c>
      <c r="B46" s="14" t="s">
        <v>112</v>
      </c>
      <c r="C46" s="18">
        <v>0</v>
      </c>
    </row>
    <row r="48" spans="1:8" x14ac:dyDescent="0.2">
      <c r="A48" s="13" t="s">
        <v>113</v>
      </c>
      <c r="B48" s="13"/>
      <c r="C48" s="13"/>
      <c r="D48" s="13"/>
      <c r="E48" s="13"/>
      <c r="F48" s="13"/>
      <c r="G48" s="13"/>
      <c r="H48" s="13"/>
    </row>
    <row r="49" spans="1:9" x14ac:dyDescent="0.2">
      <c r="A49" s="15" t="s">
        <v>67</v>
      </c>
      <c r="B49" s="15" t="s">
        <v>68</v>
      </c>
      <c r="C49" s="15" t="s">
        <v>69</v>
      </c>
      <c r="D49" s="15"/>
      <c r="E49" s="15"/>
      <c r="F49" s="15"/>
      <c r="G49" s="15"/>
      <c r="H49" s="15"/>
    </row>
    <row r="50" spans="1:9" x14ac:dyDescent="0.2">
      <c r="A50" s="16">
        <v>1214</v>
      </c>
      <c r="B50" s="14" t="s">
        <v>114</v>
      </c>
      <c r="C50" s="18">
        <v>0</v>
      </c>
    </row>
    <row r="52" spans="1:9" x14ac:dyDescent="0.2">
      <c r="A52" s="13" t="s">
        <v>115</v>
      </c>
      <c r="B52" s="13"/>
      <c r="C52" s="13"/>
      <c r="D52" s="13"/>
      <c r="E52" s="13"/>
      <c r="F52" s="13"/>
      <c r="G52" s="13"/>
      <c r="H52" s="13"/>
    </row>
    <row r="53" spans="1:9" x14ac:dyDescent="0.2">
      <c r="A53" s="15" t="s">
        <v>67</v>
      </c>
      <c r="B53" s="15" t="s">
        <v>68</v>
      </c>
      <c r="C53" s="15" t="s">
        <v>69</v>
      </c>
      <c r="D53" s="15" t="s">
        <v>116</v>
      </c>
      <c r="E53" s="15" t="s">
        <v>117</v>
      </c>
      <c r="F53" s="15" t="s">
        <v>106</v>
      </c>
      <c r="G53" s="15" t="s">
        <v>118</v>
      </c>
      <c r="H53" s="15" t="s">
        <v>119</v>
      </c>
    </row>
    <row r="54" spans="1:9" x14ac:dyDescent="0.2">
      <c r="A54" s="16">
        <v>1230</v>
      </c>
      <c r="B54" s="14" t="s">
        <v>120</v>
      </c>
      <c r="C54" s="115">
        <v>0</v>
      </c>
      <c r="D54" s="115">
        <v>0</v>
      </c>
      <c r="E54" s="115">
        <v>0</v>
      </c>
    </row>
    <row r="55" spans="1:9" x14ac:dyDescent="0.2">
      <c r="A55" s="16">
        <v>1231</v>
      </c>
      <c r="B55" s="14" t="s">
        <v>121</v>
      </c>
      <c r="C55" s="115">
        <v>0</v>
      </c>
      <c r="D55" s="115">
        <v>0</v>
      </c>
      <c r="E55" s="115">
        <v>0</v>
      </c>
    </row>
    <row r="56" spans="1:9" x14ac:dyDescent="0.2">
      <c r="A56" s="16">
        <v>1232</v>
      </c>
      <c r="B56" s="14" t="s">
        <v>122</v>
      </c>
      <c r="C56" s="115">
        <v>0</v>
      </c>
      <c r="D56" s="115">
        <v>0</v>
      </c>
      <c r="E56" s="115">
        <v>0</v>
      </c>
    </row>
    <row r="57" spans="1:9" x14ac:dyDescent="0.2">
      <c r="A57" s="16">
        <v>1233</v>
      </c>
      <c r="B57" s="14" t="s">
        <v>123</v>
      </c>
      <c r="C57" s="115">
        <v>0</v>
      </c>
      <c r="D57" s="115">
        <v>0</v>
      </c>
      <c r="E57" s="115">
        <v>0</v>
      </c>
    </row>
    <row r="58" spans="1:9" x14ac:dyDescent="0.2">
      <c r="A58" s="16">
        <v>1234</v>
      </c>
      <c r="B58" s="14" t="s">
        <v>124</v>
      </c>
      <c r="C58" s="115">
        <v>0</v>
      </c>
      <c r="D58" s="115">
        <v>0</v>
      </c>
      <c r="E58" s="115">
        <v>0</v>
      </c>
    </row>
    <row r="59" spans="1:9" x14ac:dyDescent="0.2">
      <c r="A59" s="16">
        <v>1235</v>
      </c>
      <c r="B59" s="14" t="s">
        <v>125</v>
      </c>
      <c r="C59" s="115">
        <v>0</v>
      </c>
      <c r="D59" s="115">
        <v>0</v>
      </c>
      <c r="E59" s="115">
        <v>0</v>
      </c>
    </row>
    <row r="60" spans="1:9" x14ac:dyDescent="0.2">
      <c r="A60" s="16">
        <v>1236</v>
      </c>
      <c r="B60" s="14" t="s">
        <v>126</v>
      </c>
      <c r="C60" s="115">
        <v>0</v>
      </c>
      <c r="D60" s="115">
        <v>0</v>
      </c>
      <c r="E60" s="115">
        <v>0</v>
      </c>
    </row>
    <row r="61" spans="1:9" x14ac:dyDescent="0.2">
      <c r="A61" s="16">
        <v>1239</v>
      </c>
      <c r="B61" s="14" t="s">
        <v>127</v>
      </c>
      <c r="C61" s="115">
        <v>0</v>
      </c>
      <c r="D61" s="115">
        <v>0</v>
      </c>
      <c r="E61" s="115">
        <v>0</v>
      </c>
    </row>
    <row r="62" spans="1:9" ht="15" x14ac:dyDescent="0.25">
      <c r="A62" s="16">
        <v>1240</v>
      </c>
      <c r="B62" s="14" t="s">
        <v>128</v>
      </c>
      <c r="C62" s="115">
        <v>927392.3</v>
      </c>
      <c r="D62" s="115">
        <v>0</v>
      </c>
      <c r="E62" s="115">
        <v>-708317.60000000009</v>
      </c>
      <c r="F62" t="s">
        <v>567</v>
      </c>
      <c r="G62" t="s">
        <v>568</v>
      </c>
      <c r="H62" t="s">
        <v>569</v>
      </c>
      <c r="I62" t="s">
        <v>570</v>
      </c>
    </row>
    <row r="63" spans="1:9" ht="15" x14ac:dyDescent="0.25">
      <c r="A63" s="16">
        <v>1241</v>
      </c>
      <c r="B63" s="14" t="s">
        <v>129</v>
      </c>
      <c r="C63" s="115">
        <v>198118.5</v>
      </c>
      <c r="D63" s="115">
        <v>0</v>
      </c>
      <c r="E63" s="115">
        <v>-107994.12</v>
      </c>
      <c r="F63" t="s">
        <v>567</v>
      </c>
      <c r="G63" t="s">
        <v>568</v>
      </c>
      <c r="H63" t="s">
        <v>569</v>
      </c>
      <c r="I63" t="s">
        <v>570</v>
      </c>
    </row>
    <row r="64" spans="1:9" ht="15" x14ac:dyDescent="0.25">
      <c r="A64" s="16">
        <v>1242</v>
      </c>
      <c r="B64" s="14" t="s">
        <v>130</v>
      </c>
      <c r="C64" s="115">
        <v>124448.67</v>
      </c>
      <c r="D64" s="115">
        <v>0</v>
      </c>
      <c r="E64" s="115">
        <v>-59468.09</v>
      </c>
      <c r="F64"/>
      <c r="G64"/>
      <c r="H64"/>
      <c r="I64"/>
    </row>
    <row r="65" spans="1:9" x14ac:dyDescent="0.2">
      <c r="A65" s="16">
        <v>1243</v>
      </c>
      <c r="B65" s="14" t="s">
        <v>131</v>
      </c>
      <c r="C65" s="115">
        <v>0</v>
      </c>
      <c r="D65" s="115">
        <v>0</v>
      </c>
      <c r="E65" s="115">
        <v>0</v>
      </c>
    </row>
    <row r="66" spans="1:9" ht="15" x14ac:dyDescent="0.25">
      <c r="A66" s="16">
        <v>1244</v>
      </c>
      <c r="B66" s="14" t="s">
        <v>132</v>
      </c>
      <c r="C66" s="115">
        <v>519707.34</v>
      </c>
      <c r="D66" s="115">
        <v>0</v>
      </c>
      <c r="E66" s="115">
        <v>-519707.34</v>
      </c>
      <c r="F66" t="s">
        <v>567</v>
      </c>
      <c r="G66" t="s">
        <v>568</v>
      </c>
      <c r="H66" t="s">
        <v>569</v>
      </c>
      <c r="I66" t="s">
        <v>570</v>
      </c>
    </row>
    <row r="67" spans="1:9" ht="15" x14ac:dyDescent="0.25">
      <c r="A67" s="16">
        <v>1245</v>
      </c>
      <c r="B67" s="14" t="s">
        <v>133</v>
      </c>
      <c r="C67" s="115">
        <v>0</v>
      </c>
      <c r="D67" s="115">
        <v>0</v>
      </c>
      <c r="E67" s="115">
        <v>0</v>
      </c>
      <c r="F67"/>
      <c r="G67"/>
      <c r="H67"/>
      <c r="I67"/>
    </row>
    <row r="68" spans="1:9" ht="15" x14ac:dyDescent="0.25">
      <c r="A68" s="16">
        <v>1246</v>
      </c>
      <c r="B68" s="14" t="s">
        <v>134</v>
      </c>
      <c r="C68" s="115">
        <v>85117.79</v>
      </c>
      <c r="D68" s="115">
        <v>0</v>
      </c>
      <c r="E68" s="115">
        <v>-21148.05</v>
      </c>
      <c r="F68" t="s">
        <v>567</v>
      </c>
      <c r="G68" t="s">
        <v>568</v>
      </c>
      <c r="H68" t="s">
        <v>569</v>
      </c>
      <c r="I68" t="s">
        <v>570</v>
      </c>
    </row>
    <row r="69" spans="1:9" x14ac:dyDescent="0.2">
      <c r="A69" s="16">
        <v>1247</v>
      </c>
      <c r="B69" s="14" t="s">
        <v>135</v>
      </c>
      <c r="C69" s="115">
        <v>0</v>
      </c>
      <c r="D69" s="115">
        <v>0</v>
      </c>
      <c r="E69" s="115">
        <v>0</v>
      </c>
    </row>
    <row r="70" spans="1:9" x14ac:dyDescent="0.2">
      <c r="A70" s="16">
        <v>1248</v>
      </c>
      <c r="B70" s="14" t="s">
        <v>136</v>
      </c>
      <c r="C70" s="115">
        <v>0</v>
      </c>
      <c r="D70" s="115">
        <v>0</v>
      </c>
      <c r="E70" s="115">
        <v>0</v>
      </c>
    </row>
    <row r="72" spans="1:9" x14ac:dyDescent="0.2">
      <c r="A72" s="13" t="s">
        <v>137</v>
      </c>
      <c r="B72" s="13"/>
      <c r="C72" s="13"/>
      <c r="D72" s="13"/>
      <c r="E72" s="13"/>
      <c r="F72" s="13"/>
      <c r="G72" s="13"/>
      <c r="H72" s="13"/>
    </row>
    <row r="73" spans="1:9" x14ac:dyDescent="0.2">
      <c r="A73" s="15" t="s">
        <v>67</v>
      </c>
      <c r="B73" s="15" t="s">
        <v>68</v>
      </c>
      <c r="C73" s="15" t="s">
        <v>69</v>
      </c>
      <c r="D73" s="15" t="s">
        <v>138</v>
      </c>
      <c r="E73" s="15" t="s">
        <v>139</v>
      </c>
      <c r="F73" s="15" t="s">
        <v>106</v>
      </c>
      <c r="G73" s="15" t="s">
        <v>118</v>
      </c>
      <c r="H73" s="15" t="s">
        <v>119</v>
      </c>
    </row>
    <row r="74" spans="1:9" ht="15" x14ac:dyDescent="0.25">
      <c r="A74" s="16">
        <v>1250</v>
      </c>
      <c r="B74" s="14" t="s">
        <v>140</v>
      </c>
      <c r="C74" s="116">
        <v>32877.99</v>
      </c>
      <c r="D74" s="116">
        <v>0</v>
      </c>
      <c r="E74" s="116">
        <v>3772.88</v>
      </c>
      <c r="F74" t="s">
        <v>567</v>
      </c>
      <c r="G74" t="s">
        <v>568</v>
      </c>
      <c r="H74" t="s">
        <v>569</v>
      </c>
      <c r="I74" t="s">
        <v>570</v>
      </c>
    </row>
    <row r="75" spans="1:9" ht="15" x14ac:dyDescent="0.25">
      <c r="A75" s="16">
        <v>1251</v>
      </c>
      <c r="B75" s="14" t="s">
        <v>141</v>
      </c>
      <c r="C75" s="116">
        <v>0</v>
      </c>
      <c r="D75" s="116">
        <v>0</v>
      </c>
      <c r="E75" s="116">
        <v>0</v>
      </c>
      <c r="F75"/>
      <c r="G75"/>
      <c r="H75"/>
      <c r="I75"/>
    </row>
    <row r="76" spans="1:9" ht="15" x14ac:dyDescent="0.25">
      <c r="A76" s="16">
        <v>1252</v>
      </c>
      <c r="B76" s="14" t="s">
        <v>142</v>
      </c>
      <c r="C76" s="116">
        <v>0</v>
      </c>
      <c r="D76" s="116">
        <v>0</v>
      </c>
      <c r="E76" s="116">
        <v>0</v>
      </c>
      <c r="F76"/>
      <c r="G76"/>
      <c r="H76"/>
      <c r="I76"/>
    </row>
    <row r="77" spans="1:9" ht="15" x14ac:dyDescent="0.25">
      <c r="A77" s="16">
        <v>1253</v>
      </c>
      <c r="B77" s="14" t="s">
        <v>143</v>
      </c>
      <c r="C77" s="116">
        <v>0</v>
      </c>
      <c r="D77" s="116">
        <v>0</v>
      </c>
      <c r="E77" s="116">
        <v>0</v>
      </c>
      <c r="F77"/>
      <c r="G77"/>
      <c r="H77"/>
      <c r="I77"/>
    </row>
    <row r="78" spans="1:9" ht="15" x14ac:dyDescent="0.25">
      <c r="A78" s="16">
        <v>1254</v>
      </c>
      <c r="B78" s="14" t="s">
        <v>144</v>
      </c>
      <c r="C78" s="116">
        <v>27688</v>
      </c>
      <c r="D78" s="116">
        <v>0</v>
      </c>
      <c r="E78" s="116">
        <v>3772.88</v>
      </c>
      <c r="F78" t="s">
        <v>567</v>
      </c>
      <c r="G78" t="s">
        <v>568</v>
      </c>
      <c r="H78" t="s">
        <v>569</v>
      </c>
      <c r="I78" t="s">
        <v>570</v>
      </c>
    </row>
    <row r="79" spans="1:9" ht="15" x14ac:dyDescent="0.25">
      <c r="A79" s="16">
        <v>1259</v>
      </c>
      <c r="B79" s="14" t="s">
        <v>145</v>
      </c>
      <c r="C79" s="116">
        <v>5189.99</v>
      </c>
      <c r="D79" s="116">
        <v>0</v>
      </c>
      <c r="E79" s="116">
        <v>0</v>
      </c>
      <c r="F79" t="s">
        <v>567</v>
      </c>
      <c r="G79" t="s">
        <v>568</v>
      </c>
      <c r="H79" t="s">
        <v>569</v>
      </c>
      <c r="I79" t="s">
        <v>570</v>
      </c>
    </row>
    <row r="80" spans="1:9" x14ac:dyDescent="0.2">
      <c r="A80" s="16">
        <v>1270</v>
      </c>
      <c r="B80" s="14" t="s">
        <v>146</v>
      </c>
      <c r="C80" s="116">
        <v>0</v>
      </c>
      <c r="D80" s="116">
        <v>0</v>
      </c>
      <c r="E80" s="116">
        <v>0</v>
      </c>
    </row>
    <row r="81" spans="1:8" x14ac:dyDescent="0.2">
      <c r="A81" s="16">
        <v>1271</v>
      </c>
      <c r="B81" s="14" t="s">
        <v>147</v>
      </c>
      <c r="C81" s="116">
        <v>0</v>
      </c>
      <c r="D81" s="116">
        <v>0</v>
      </c>
      <c r="E81" s="116">
        <v>0</v>
      </c>
    </row>
    <row r="82" spans="1:8" x14ac:dyDescent="0.2">
      <c r="A82" s="16">
        <v>1272</v>
      </c>
      <c r="B82" s="14" t="s">
        <v>148</v>
      </c>
      <c r="C82" s="116">
        <v>0</v>
      </c>
      <c r="D82" s="116">
        <v>0</v>
      </c>
      <c r="E82" s="116">
        <v>0</v>
      </c>
    </row>
    <row r="83" spans="1:8" x14ac:dyDescent="0.2">
      <c r="A83" s="16">
        <v>1273</v>
      </c>
      <c r="B83" s="14" t="s">
        <v>149</v>
      </c>
      <c r="C83" s="116">
        <v>0</v>
      </c>
      <c r="D83" s="116">
        <v>0</v>
      </c>
      <c r="E83" s="116">
        <v>0</v>
      </c>
    </row>
    <row r="84" spans="1:8" x14ac:dyDescent="0.2">
      <c r="A84" s="16">
        <v>1274</v>
      </c>
      <c r="B84" s="14" t="s">
        <v>150</v>
      </c>
      <c r="C84" s="116">
        <v>0</v>
      </c>
      <c r="D84" s="116">
        <v>0</v>
      </c>
      <c r="E84" s="116">
        <v>0</v>
      </c>
    </row>
    <row r="85" spans="1:8" x14ac:dyDescent="0.2">
      <c r="A85" s="16">
        <v>1275</v>
      </c>
      <c r="B85" s="14" t="s">
        <v>151</v>
      </c>
      <c r="C85" s="116">
        <v>0</v>
      </c>
      <c r="D85" s="116">
        <v>0</v>
      </c>
      <c r="E85" s="116">
        <v>0</v>
      </c>
    </row>
    <row r="86" spans="1:8" x14ac:dyDescent="0.2">
      <c r="A86" s="16">
        <v>1279</v>
      </c>
      <c r="B86" s="14" t="s">
        <v>152</v>
      </c>
      <c r="C86" s="116">
        <v>0</v>
      </c>
      <c r="D86" s="116">
        <v>0</v>
      </c>
      <c r="E86" s="116">
        <v>0</v>
      </c>
    </row>
    <row r="88" spans="1:8" x14ac:dyDescent="0.2">
      <c r="A88" s="13" t="s">
        <v>153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67</v>
      </c>
      <c r="B89" s="15" t="s">
        <v>68</v>
      </c>
      <c r="C89" s="15" t="s">
        <v>69</v>
      </c>
      <c r="D89" s="15" t="s">
        <v>154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155</v>
      </c>
      <c r="C90" s="18">
        <v>0</v>
      </c>
    </row>
    <row r="91" spans="1:8" x14ac:dyDescent="0.2">
      <c r="A91" s="16">
        <v>1161</v>
      </c>
      <c r="B91" s="14" t="s">
        <v>156</v>
      </c>
      <c r="C91" s="18">
        <v>0</v>
      </c>
    </row>
    <row r="92" spans="1:8" x14ac:dyDescent="0.2">
      <c r="A92" s="16">
        <v>1162</v>
      </c>
      <c r="B92" s="14" t="s">
        <v>157</v>
      </c>
      <c r="C92" s="18">
        <v>0</v>
      </c>
    </row>
    <row r="94" spans="1:8" x14ac:dyDescent="0.2">
      <c r="A94" s="13" t="s">
        <v>158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67</v>
      </c>
      <c r="B95" s="15" t="s">
        <v>68</v>
      </c>
      <c r="C95" s="15" t="s">
        <v>69</v>
      </c>
      <c r="D95" s="15" t="s">
        <v>84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159</v>
      </c>
      <c r="C96" s="18">
        <v>0</v>
      </c>
    </row>
    <row r="97" spans="1:8" x14ac:dyDescent="0.2">
      <c r="A97" s="16">
        <v>1291</v>
      </c>
      <c r="B97" s="14" t="s">
        <v>160</v>
      </c>
      <c r="C97" s="18">
        <v>0</v>
      </c>
    </row>
    <row r="98" spans="1:8" x14ac:dyDescent="0.2">
      <c r="A98" s="16">
        <v>1292</v>
      </c>
      <c r="B98" s="14" t="s">
        <v>161</v>
      </c>
      <c r="C98" s="18">
        <v>0</v>
      </c>
    </row>
    <row r="99" spans="1:8" x14ac:dyDescent="0.2">
      <c r="A99" s="16">
        <v>1293</v>
      </c>
      <c r="B99" s="14" t="s">
        <v>162</v>
      </c>
      <c r="C99" s="18">
        <v>0</v>
      </c>
    </row>
    <row r="101" spans="1:8" x14ac:dyDescent="0.2">
      <c r="A101" s="13" t="s">
        <v>163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67</v>
      </c>
      <c r="B102" s="15" t="s">
        <v>68</v>
      </c>
      <c r="C102" s="15" t="s">
        <v>69</v>
      </c>
      <c r="D102" s="15" t="s">
        <v>80</v>
      </c>
      <c r="E102" s="15" t="s">
        <v>81</v>
      </c>
      <c r="F102" s="15" t="s">
        <v>82</v>
      </c>
      <c r="G102" s="15" t="s">
        <v>164</v>
      </c>
      <c r="H102" s="15" t="s">
        <v>165</v>
      </c>
    </row>
    <row r="103" spans="1:8" ht="15" x14ac:dyDescent="0.25">
      <c r="A103" s="16">
        <v>2110</v>
      </c>
      <c r="B103" s="14" t="s">
        <v>166</v>
      </c>
      <c r="C103" s="117">
        <v>466198.76000000007</v>
      </c>
      <c r="D103" s="117">
        <v>466198.76000000007</v>
      </c>
      <c r="E103" s="117">
        <v>0</v>
      </c>
      <c r="F103" s="117">
        <v>0</v>
      </c>
      <c r="G103" s="117">
        <v>0</v>
      </c>
      <c r="H103" t="s">
        <v>571</v>
      </c>
    </row>
    <row r="104" spans="1:8" ht="15" x14ac:dyDescent="0.25">
      <c r="A104" s="16">
        <v>2111</v>
      </c>
      <c r="B104" s="14" t="s">
        <v>167</v>
      </c>
      <c r="C104" s="117">
        <v>354025.64</v>
      </c>
      <c r="D104" s="117">
        <v>354025.64</v>
      </c>
      <c r="E104" s="117">
        <v>0</v>
      </c>
      <c r="F104" s="117">
        <v>0</v>
      </c>
      <c r="G104" s="117">
        <v>0</v>
      </c>
      <c r="H104" t="s">
        <v>571</v>
      </c>
    </row>
    <row r="105" spans="1:8" ht="15" x14ac:dyDescent="0.25">
      <c r="A105" s="16">
        <v>2112</v>
      </c>
      <c r="B105" s="14" t="s">
        <v>168</v>
      </c>
      <c r="C105" s="117">
        <v>9223</v>
      </c>
      <c r="D105" s="117">
        <v>9223</v>
      </c>
      <c r="E105" s="117">
        <v>0</v>
      </c>
      <c r="F105" s="117">
        <v>0</v>
      </c>
      <c r="G105" s="117">
        <v>0</v>
      </c>
      <c r="H105" t="s">
        <v>571</v>
      </c>
    </row>
    <row r="106" spans="1:8" ht="15" x14ac:dyDescent="0.25">
      <c r="A106" s="16">
        <v>2113</v>
      </c>
      <c r="B106" s="14" t="s">
        <v>169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/>
    </row>
    <row r="107" spans="1:8" ht="15" x14ac:dyDescent="0.25">
      <c r="A107" s="16">
        <v>2114</v>
      </c>
      <c r="B107" s="14" t="s">
        <v>170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/>
    </row>
    <row r="108" spans="1:8" ht="15" x14ac:dyDescent="0.25">
      <c r="A108" s="16">
        <v>2115</v>
      </c>
      <c r="B108" s="14" t="s">
        <v>171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/>
    </row>
    <row r="109" spans="1:8" ht="15" x14ac:dyDescent="0.25">
      <c r="A109" s="16">
        <v>2116</v>
      </c>
      <c r="B109" s="14" t="s">
        <v>172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/>
    </row>
    <row r="110" spans="1:8" ht="15" x14ac:dyDescent="0.25">
      <c r="A110" s="16">
        <v>2117</v>
      </c>
      <c r="B110" s="14" t="s">
        <v>173</v>
      </c>
      <c r="C110" s="117">
        <v>39900.160000000003</v>
      </c>
      <c r="D110" s="117">
        <v>39900.160000000003</v>
      </c>
      <c r="E110" s="117">
        <v>0</v>
      </c>
      <c r="F110" s="117">
        <v>0</v>
      </c>
      <c r="G110" s="117">
        <v>0</v>
      </c>
      <c r="H110" t="s">
        <v>571</v>
      </c>
    </row>
    <row r="111" spans="1:8" ht="15" x14ac:dyDescent="0.25">
      <c r="A111" s="16">
        <v>2118</v>
      </c>
      <c r="B111" s="14" t="s">
        <v>174</v>
      </c>
      <c r="C111" s="117">
        <v>0</v>
      </c>
      <c r="D111" s="117">
        <v>0</v>
      </c>
      <c r="E111" s="117">
        <v>0</v>
      </c>
      <c r="F111" s="117">
        <v>0</v>
      </c>
      <c r="G111" s="117">
        <v>0</v>
      </c>
      <c r="H111"/>
    </row>
    <row r="112" spans="1:8" ht="15" x14ac:dyDescent="0.25">
      <c r="A112" s="16">
        <v>2119</v>
      </c>
      <c r="B112" s="14" t="s">
        <v>175</v>
      </c>
      <c r="C112" s="117">
        <v>63049.96</v>
      </c>
      <c r="D112" s="117">
        <v>63049.96</v>
      </c>
      <c r="E112" s="117">
        <v>0</v>
      </c>
      <c r="F112" s="117">
        <v>0</v>
      </c>
      <c r="G112" s="117">
        <v>0</v>
      </c>
      <c r="H112" t="s">
        <v>571</v>
      </c>
    </row>
    <row r="113" spans="1:8" x14ac:dyDescent="0.2">
      <c r="A113" s="16">
        <v>2120</v>
      </c>
      <c r="B113" s="14" t="s">
        <v>176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</row>
    <row r="114" spans="1:8" x14ac:dyDescent="0.2">
      <c r="A114" s="16">
        <v>2121</v>
      </c>
      <c r="B114" s="14" t="s">
        <v>177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</row>
    <row r="115" spans="1:8" x14ac:dyDescent="0.2">
      <c r="A115" s="16">
        <v>2122</v>
      </c>
      <c r="B115" s="14" t="s">
        <v>178</v>
      </c>
      <c r="C115" s="117">
        <v>0</v>
      </c>
      <c r="D115" s="117">
        <v>0</v>
      </c>
      <c r="E115" s="117">
        <v>0</v>
      </c>
      <c r="F115" s="117">
        <v>0</v>
      </c>
      <c r="G115" s="117">
        <v>0</v>
      </c>
    </row>
    <row r="116" spans="1:8" x14ac:dyDescent="0.2">
      <c r="A116" s="16">
        <v>2129</v>
      </c>
      <c r="B116" s="14" t="s">
        <v>179</v>
      </c>
      <c r="C116" s="117">
        <v>0</v>
      </c>
      <c r="D116" s="117">
        <v>0</v>
      </c>
      <c r="E116" s="117">
        <v>0</v>
      </c>
      <c r="F116" s="117">
        <v>0</v>
      </c>
      <c r="G116" s="117">
        <v>0</v>
      </c>
    </row>
    <row r="118" spans="1:8" x14ac:dyDescent="0.2">
      <c r="A118" s="13" t="s">
        <v>180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67</v>
      </c>
      <c r="B119" s="15" t="s">
        <v>68</v>
      </c>
      <c r="C119" s="15" t="s">
        <v>69</v>
      </c>
      <c r="D119" s="15" t="s">
        <v>181</v>
      </c>
      <c r="E119" s="15" t="s">
        <v>84</v>
      </c>
      <c r="F119" s="15"/>
      <c r="G119" s="15"/>
      <c r="H119" s="15"/>
    </row>
    <row r="120" spans="1:8" x14ac:dyDescent="0.2">
      <c r="A120" s="16">
        <v>2160</v>
      </c>
      <c r="B120" s="14" t="s">
        <v>182</v>
      </c>
      <c r="C120" s="18">
        <v>0</v>
      </c>
    </row>
    <row r="121" spans="1:8" x14ac:dyDescent="0.2">
      <c r="A121" s="16">
        <v>2161</v>
      </c>
      <c r="B121" s="14" t="s">
        <v>183</v>
      </c>
      <c r="C121" s="18">
        <v>0</v>
      </c>
    </row>
    <row r="122" spans="1:8" x14ac:dyDescent="0.2">
      <c r="A122" s="16">
        <v>2162</v>
      </c>
      <c r="B122" s="14" t="s">
        <v>184</v>
      </c>
      <c r="C122" s="18">
        <v>0</v>
      </c>
    </row>
    <row r="123" spans="1:8" x14ac:dyDescent="0.2">
      <c r="A123" s="16">
        <v>2163</v>
      </c>
      <c r="B123" s="14" t="s">
        <v>185</v>
      </c>
      <c r="C123" s="18">
        <v>0</v>
      </c>
    </row>
    <row r="124" spans="1:8" x14ac:dyDescent="0.2">
      <c r="A124" s="16">
        <v>2164</v>
      </c>
      <c r="B124" s="14" t="s">
        <v>186</v>
      </c>
      <c r="C124" s="18">
        <v>0</v>
      </c>
    </row>
    <row r="125" spans="1:8" x14ac:dyDescent="0.2">
      <c r="A125" s="16">
        <v>2165</v>
      </c>
      <c r="B125" s="14" t="s">
        <v>187</v>
      </c>
      <c r="C125" s="18">
        <v>0</v>
      </c>
    </row>
    <row r="126" spans="1:8" x14ac:dyDescent="0.2">
      <c r="A126" s="16">
        <v>2166</v>
      </c>
      <c r="B126" s="14" t="s">
        <v>188</v>
      </c>
      <c r="C126" s="18">
        <v>0</v>
      </c>
    </row>
    <row r="127" spans="1:8" x14ac:dyDescent="0.2">
      <c r="A127" s="16">
        <v>2250</v>
      </c>
      <c r="B127" s="14" t="s">
        <v>189</v>
      </c>
      <c r="C127" s="18">
        <v>0</v>
      </c>
    </row>
    <row r="128" spans="1:8" x14ac:dyDescent="0.2">
      <c r="A128" s="16">
        <v>2251</v>
      </c>
      <c r="B128" s="14" t="s">
        <v>190</v>
      </c>
      <c r="C128" s="18">
        <v>0</v>
      </c>
    </row>
    <row r="129" spans="1:8" x14ac:dyDescent="0.2">
      <c r="A129" s="16">
        <v>2252</v>
      </c>
      <c r="B129" s="14" t="s">
        <v>191</v>
      </c>
      <c r="C129" s="18">
        <v>0</v>
      </c>
    </row>
    <row r="130" spans="1:8" x14ac:dyDescent="0.2">
      <c r="A130" s="16">
        <v>2253</v>
      </c>
      <c r="B130" s="14" t="s">
        <v>192</v>
      </c>
      <c r="C130" s="18">
        <v>0</v>
      </c>
    </row>
    <row r="131" spans="1:8" x14ac:dyDescent="0.2">
      <c r="A131" s="16">
        <v>2254</v>
      </c>
      <c r="B131" s="14" t="s">
        <v>193</v>
      </c>
      <c r="C131" s="18">
        <v>0</v>
      </c>
    </row>
    <row r="132" spans="1:8" x14ac:dyDescent="0.2">
      <c r="A132" s="16">
        <v>2255</v>
      </c>
      <c r="B132" s="14" t="s">
        <v>194</v>
      </c>
      <c r="C132" s="18">
        <v>0</v>
      </c>
    </row>
    <row r="133" spans="1:8" x14ac:dyDescent="0.2">
      <c r="A133" s="16">
        <v>2256</v>
      </c>
      <c r="B133" s="14" t="s">
        <v>195</v>
      </c>
      <c r="C133" s="18">
        <v>0</v>
      </c>
    </row>
    <row r="135" spans="1:8" x14ac:dyDescent="0.2">
      <c r="A135" s="13" t="s">
        <v>196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67</v>
      </c>
      <c r="B136" s="17" t="s">
        <v>68</v>
      </c>
      <c r="C136" s="17" t="s">
        <v>69</v>
      </c>
      <c r="D136" s="17" t="s">
        <v>181</v>
      </c>
      <c r="E136" s="17" t="s">
        <v>84</v>
      </c>
      <c r="F136" s="17"/>
      <c r="G136" s="17"/>
      <c r="H136" s="17"/>
    </row>
    <row r="137" spans="1:8" x14ac:dyDescent="0.2">
      <c r="A137" s="16">
        <v>2159</v>
      </c>
      <c r="B137" s="14" t="s">
        <v>197</v>
      </c>
      <c r="C137" s="18">
        <v>0</v>
      </c>
    </row>
    <row r="138" spans="1:8" x14ac:dyDescent="0.2">
      <c r="A138" s="16">
        <v>2199</v>
      </c>
      <c r="B138" s="14" t="s">
        <v>198</v>
      </c>
      <c r="C138" s="18">
        <v>0</v>
      </c>
    </row>
    <row r="139" spans="1:8" x14ac:dyDescent="0.2">
      <c r="A139" s="16">
        <v>2240</v>
      </c>
      <c r="B139" s="14" t="s">
        <v>199</v>
      </c>
      <c r="C139" s="18">
        <v>0</v>
      </c>
    </row>
    <row r="140" spans="1:8" x14ac:dyDescent="0.2">
      <c r="A140" s="16">
        <v>2241</v>
      </c>
      <c r="B140" s="14" t="s">
        <v>200</v>
      </c>
      <c r="C140" s="18">
        <v>0</v>
      </c>
    </row>
    <row r="141" spans="1:8" x14ac:dyDescent="0.2">
      <c r="A141" s="16">
        <v>2242</v>
      </c>
      <c r="B141" s="14" t="s">
        <v>201</v>
      </c>
      <c r="C141" s="18">
        <v>0</v>
      </c>
    </row>
    <row r="142" spans="1:8" x14ac:dyDescent="0.2">
      <c r="A142" s="16">
        <v>2249</v>
      </c>
      <c r="B142" s="14" t="s">
        <v>202</v>
      </c>
      <c r="C142" s="18">
        <v>0</v>
      </c>
    </row>
    <row r="144" spans="1:8" x14ac:dyDescent="0.2">
      <c r="B144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view="pageBreakPreview" topLeftCell="A172" zoomScale="60" zoomScaleNormal="100" workbookViewId="0">
      <selection activeCell="C224" sqref="C224"/>
    </sheetView>
  </sheetViews>
  <sheetFormatPr baseColWidth="10" defaultColWidth="9.140625" defaultRowHeight="11.25" x14ac:dyDescent="0.2"/>
  <cols>
    <col min="1" max="1" width="10" style="14" customWidth="1"/>
    <col min="2" max="2" width="72.85546875" style="14" bestFit="1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37" t="str">
        <f>ESF!A1</f>
        <v>Sistema Municipal para el Desarrollo Integral de la Familia de Santa Catarina, Guanajuato</v>
      </c>
      <c r="B1" s="137"/>
      <c r="C1" s="137"/>
      <c r="D1" s="10" t="s">
        <v>0</v>
      </c>
      <c r="E1" s="19">
        <f>'Notas a los Edos Financieros'!D1</f>
        <v>2022</v>
      </c>
    </row>
    <row r="2" spans="1:5" s="11" customFormat="1" ht="18.95" customHeight="1" x14ac:dyDescent="0.25">
      <c r="A2" s="137" t="s">
        <v>203</v>
      </c>
      <c r="B2" s="137"/>
      <c r="C2" s="137"/>
      <c r="D2" s="10" t="s">
        <v>2</v>
      </c>
      <c r="E2" s="19" t="str">
        <f>'Notas a los Edos Financieros'!D2</f>
        <v>Trimestral</v>
      </c>
    </row>
    <row r="3" spans="1:5" s="11" customFormat="1" ht="18.95" customHeight="1" x14ac:dyDescent="0.25">
      <c r="A3" s="137" t="str">
        <f>ESF!A3</f>
        <v>Correspondiente del 1 de Enero AL 30 DE JUNIO DEL 2022</v>
      </c>
      <c r="B3" s="137"/>
      <c r="C3" s="137"/>
      <c r="D3" s="10" t="s">
        <v>4</v>
      </c>
      <c r="E3" s="19">
        <f>'Notas a los Edos Financieros'!D3</f>
        <v>2</v>
      </c>
    </row>
    <row r="4" spans="1:5" x14ac:dyDescent="0.2">
      <c r="A4" s="12" t="s">
        <v>65</v>
      </c>
      <c r="B4" s="13"/>
      <c r="C4" s="13"/>
      <c r="D4" s="13"/>
      <c r="E4" s="13"/>
    </row>
    <row r="6" spans="1:5" x14ac:dyDescent="0.2">
      <c r="A6" s="38" t="s">
        <v>204</v>
      </c>
      <c r="B6" s="38"/>
      <c r="C6" s="38"/>
      <c r="D6" s="38"/>
      <c r="E6" s="38"/>
    </row>
    <row r="7" spans="1:5" x14ac:dyDescent="0.2">
      <c r="A7" s="39" t="s">
        <v>67</v>
      </c>
      <c r="B7" s="39" t="s">
        <v>68</v>
      </c>
      <c r="C7" s="39" t="s">
        <v>69</v>
      </c>
      <c r="D7" s="39" t="s">
        <v>205</v>
      </c>
      <c r="E7" s="39"/>
    </row>
    <row r="8" spans="1:5" x14ac:dyDescent="0.2">
      <c r="A8" s="41">
        <v>4100</v>
      </c>
      <c r="B8" s="42" t="s">
        <v>38</v>
      </c>
      <c r="C8" s="45">
        <v>0</v>
      </c>
      <c r="D8" s="42"/>
      <c r="E8" s="40"/>
    </row>
    <row r="9" spans="1:5" x14ac:dyDescent="0.2">
      <c r="A9" s="41">
        <v>4110</v>
      </c>
      <c r="B9" s="42" t="s">
        <v>206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207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208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209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210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211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212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213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214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215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216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217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218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219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220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221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222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223</v>
      </c>
      <c r="C26" s="45">
        <v>0</v>
      </c>
      <c r="D26" s="42"/>
      <c r="E26" s="40"/>
    </row>
    <row r="27" spans="1:5" ht="22.5" x14ac:dyDescent="0.2">
      <c r="A27" s="41">
        <v>4132</v>
      </c>
      <c r="B27" s="43" t="s">
        <v>224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225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226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227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228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229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230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231</v>
      </c>
      <c r="C34" s="45">
        <v>0</v>
      </c>
      <c r="D34" s="42"/>
      <c r="E34" s="40"/>
    </row>
    <row r="35" spans="1:5" x14ac:dyDescent="0.2">
      <c r="A35" s="41">
        <v>4151</v>
      </c>
      <c r="B35" s="42" t="s">
        <v>231</v>
      </c>
      <c r="C35" s="45">
        <v>0</v>
      </c>
      <c r="D35" s="42"/>
      <c r="E35" s="40"/>
    </row>
    <row r="36" spans="1:5" ht="22.5" x14ac:dyDescent="0.2">
      <c r="A36" s="41">
        <v>4154</v>
      </c>
      <c r="B36" s="43" t="s">
        <v>232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233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234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235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236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237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238</v>
      </c>
      <c r="C42" s="45">
        <v>0</v>
      </c>
      <c r="D42" s="42"/>
      <c r="E42" s="40"/>
    </row>
    <row r="43" spans="1:5" ht="22.5" x14ac:dyDescent="0.2">
      <c r="A43" s="41">
        <v>4166</v>
      </c>
      <c r="B43" s="43" t="s">
        <v>239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240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241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242</v>
      </c>
      <c r="C46" s="45">
        <v>0</v>
      </c>
      <c r="D46" s="42"/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245</v>
      </c>
      <c r="C49" s="45">
        <v>0</v>
      </c>
      <c r="D49" s="42"/>
      <c r="E49" s="40"/>
    </row>
    <row r="50" spans="1:5" ht="22.5" x14ac:dyDescent="0.2">
      <c r="A50" s="41">
        <v>4174</v>
      </c>
      <c r="B50" s="43" t="s">
        <v>246</v>
      </c>
      <c r="C50" s="45">
        <v>0</v>
      </c>
      <c r="D50" s="42"/>
      <c r="E50" s="40"/>
    </row>
    <row r="51" spans="1:5" ht="22.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22.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251</v>
      </c>
      <c r="B56" s="38"/>
      <c r="C56" s="38"/>
      <c r="D56" s="38"/>
      <c r="E56" s="38"/>
    </row>
    <row r="57" spans="1:5" x14ac:dyDescent="0.2">
      <c r="A57" s="39" t="s">
        <v>67</v>
      </c>
      <c r="B57" s="39" t="s">
        <v>68</v>
      </c>
      <c r="C57" s="39" t="s">
        <v>69</v>
      </c>
      <c r="D57" s="39" t="s">
        <v>205</v>
      </c>
      <c r="E57" s="39"/>
    </row>
    <row r="58" spans="1:5" ht="33.75" x14ac:dyDescent="0.2">
      <c r="A58" s="41">
        <v>4200</v>
      </c>
      <c r="B58" s="43" t="s">
        <v>252</v>
      </c>
      <c r="C58" s="118">
        <v>2334630</v>
      </c>
      <c r="D58" s="42"/>
      <c r="E58" s="40"/>
    </row>
    <row r="59" spans="1:5" ht="22.5" x14ac:dyDescent="0.2">
      <c r="A59" s="41">
        <v>4210</v>
      </c>
      <c r="B59" s="43" t="s">
        <v>253</v>
      </c>
      <c r="C59" s="118">
        <v>0</v>
      </c>
      <c r="D59" s="42"/>
      <c r="E59" s="40"/>
    </row>
    <row r="60" spans="1:5" x14ac:dyDescent="0.2">
      <c r="A60" s="41">
        <v>4211</v>
      </c>
      <c r="B60" s="42" t="s">
        <v>254</v>
      </c>
      <c r="C60" s="118">
        <v>0</v>
      </c>
      <c r="D60" s="42"/>
      <c r="E60" s="40"/>
    </row>
    <row r="61" spans="1:5" x14ac:dyDescent="0.2">
      <c r="A61" s="41">
        <v>4212</v>
      </c>
      <c r="B61" s="42" t="s">
        <v>255</v>
      </c>
      <c r="C61" s="118">
        <v>0</v>
      </c>
      <c r="D61" s="42"/>
      <c r="E61" s="40"/>
    </row>
    <row r="62" spans="1:5" x14ac:dyDescent="0.2">
      <c r="A62" s="41">
        <v>4213</v>
      </c>
      <c r="B62" s="42" t="s">
        <v>256</v>
      </c>
      <c r="C62" s="118">
        <v>0</v>
      </c>
      <c r="D62" s="42"/>
      <c r="E62" s="40"/>
    </row>
    <row r="63" spans="1:5" x14ac:dyDescent="0.2">
      <c r="A63" s="41">
        <v>4214</v>
      </c>
      <c r="B63" s="42" t="s">
        <v>257</v>
      </c>
      <c r="C63" s="118">
        <v>0</v>
      </c>
      <c r="D63" s="42"/>
      <c r="E63" s="40"/>
    </row>
    <row r="64" spans="1:5" x14ac:dyDescent="0.2">
      <c r="A64" s="41">
        <v>4215</v>
      </c>
      <c r="B64" s="42" t="s">
        <v>258</v>
      </c>
      <c r="C64" s="118">
        <v>0</v>
      </c>
      <c r="D64" s="42"/>
      <c r="E64" s="40"/>
    </row>
    <row r="65" spans="1:5" x14ac:dyDescent="0.2">
      <c r="A65" s="41">
        <v>4220</v>
      </c>
      <c r="B65" s="42" t="s">
        <v>259</v>
      </c>
      <c r="C65" s="118">
        <v>2334630</v>
      </c>
      <c r="D65" s="42"/>
      <c r="E65" s="40"/>
    </row>
    <row r="66" spans="1:5" x14ac:dyDescent="0.2">
      <c r="A66" s="41">
        <v>4221</v>
      </c>
      <c r="B66" s="42" t="s">
        <v>260</v>
      </c>
      <c r="C66" s="118">
        <v>2334630</v>
      </c>
      <c r="D66" s="42"/>
      <c r="E66" s="40"/>
    </row>
    <row r="67" spans="1:5" x14ac:dyDescent="0.2">
      <c r="A67" s="41">
        <v>4223</v>
      </c>
      <c r="B67" s="42" t="s">
        <v>261</v>
      </c>
      <c r="C67" s="118">
        <v>0</v>
      </c>
      <c r="D67" s="42"/>
      <c r="E67" s="40"/>
    </row>
    <row r="68" spans="1:5" x14ac:dyDescent="0.2">
      <c r="A68" s="41">
        <v>4225</v>
      </c>
      <c r="B68" s="42" t="s">
        <v>262</v>
      </c>
      <c r="C68" s="118">
        <v>0</v>
      </c>
      <c r="D68" s="42"/>
      <c r="E68" s="40"/>
    </row>
    <row r="69" spans="1:5" x14ac:dyDescent="0.2">
      <c r="A69" s="41">
        <v>4227</v>
      </c>
      <c r="B69" s="42" t="s">
        <v>263</v>
      </c>
      <c r="C69" s="118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264</v>
      </c>
      <c r="B71" s="38"/>
      <c r="C71" s="38"/>
      <c r="D71" s="38"/>
      <c r="E71" s="38"/>
    </row>
    <row r="72" spans="1:5" x14ac:dyDescent="0.2">
      <c r="A72" s="39" t="s">
        <v>67</v>
      </c>
      <c r="B72" s="39" t="s">
        <v>68</v>
      </c>
      <c r="C72" s="39" t="s">
        <v>69</v>
      </c>
      <c r="D72" s="39" t="s">
        <v>181</v>
      </c>
      <c r="E72" s="39" t="s">
        <v>84</v>
      </c>
    </row>
    <row r="73" spans="1:5" x14ac:dyDescent="0.2">
      <c r="A73" s="44">
        <v>4300</v>
      </c>
      <c r="B73" s="42" t="s">
        <v>42</v>
      </c>
      <c r="C73" s="119">
        <v>36000</v>
      </c>
      <c r="D73" s="42"/>
      <c r="E73" s="42"/>
    </row>
    <row r="74" spans="1:5" x14ac:dyDescent="0.2">
      <c r="A74" s="44">
        <v>4310</v>
      </c>
      <c r="B74" s="42" t="s">
        <v>265</v>
      </c>
      <c r="C74" s="119">
        <v>0</v>
      </c>
      <c r="D74" s="42"/>
      <c r="E74" s="42"/>
    </row>
    <row r="75" spans="1:5" x14ac:dyDescent="0.2">
      <c r="A75" s="44">
        <v>4311</v>
      </c>
      <c r="B75" s="42" t="s">
        <v>266</v>
      </c>
      <c r="C75" s="119">
        <v>0</v>
      </c>
      <c r="D75" s="42"/>
      <c r="E75" s="42"/>
    </row>
    <row r="76" spans="1:5" x14ac:dyDescent="0.2">
      <c r="A76" s="44">
        <v>4319</v>
      </c>
      <c r="B76" s="42" t="s">
        <v>267</v>
      </c>
      <c r="C76" s="119">
        <v>0</v>
      </c>
      <c r="D76" s="42"/>
      <c r="E76" s="42"/>
    </row>
    <row r="77" spans="1:5" x14ac:dyDescent="0.2">
      <c r="A77" s="44">
        <v>4320</v>
      </c>
      <c r="B77" s="42" t="s">
        <v>268</v>
      </c>
      <c r="C77" s="119">
        <v>0</v>
      </c>
      <c r="D77" s="42"/>
      <c r="E77" s="42"/>
    </row>
    <row r="78" spans="1:5" x14ac:dyDescent="0.2">
      <c r="A78" s="44">
        <v>4321</v>
      </c>
      <c r="B78" s="42" t="s">
        <v>269</v>
      </c>
      <c r="C78" s="119">
        <v>0</v>
      </c>
      <c r="D78" s="42"/>
      <c r="E78" s="42"/>
    </row>
    <row r="79" spans="1:5" x14ac:dyDescent="0.2">
      <c r="A79" s="44">
        <v>4322</v>
      </c>
      <c r="B79" s="42" t="s">
        <v>270</v>
      </c>
      <c r="C79" s="119">
        <v>0</v>
      </c>
      <c r="D79" s="42"/>
      <c r="E79" s="42"/>
    </row>
    <row r="80" spans="1:5" x14ac:dyDescent="0.2">
      <c r="A80" s="44">
        <v>4323</v>
      </c>
      <c r="B80" s="42" t="s">
        <v>271</v>
      </c>
      <c r="C80" s="119">
        <v>0</v>
      </c>
      <c r="D80" s="42"/>
      <c r="E80" s="42"/>
    </row>
    <row r="81" spans="1:5" x14ac:dyDescent="0.2">
      <c r="A81" s="44">
        <v>4324</v>
      </c>
      <c r="B81" s="42" t="s">
        <v>272</v>
      </c>
      <c r="C81" s="119">
        <v>0</v>
      </c>
      <c r="D81" s="42"/>
      <c r="E81" s="42"/>
    </row>
    <row r="82" spans="1:5" x14ac:dyDescent="0.2">
      <c r="A82" s="44">
        <v>4325</v>
      </c>
      <c r="B82" s="42" t="s">
        <v>273</v>
      </c>
      <c r="C82" s="119">
        <v>0</v>
      </c>
      <c r="D82" s="42"/>
      <c r="E82" s="42"/>
    </row>
    <row r="83" spans="1:5" x14ac:dyDescent="0.2">
      <c r="A83" s="44">
        <v>4330</v>
      </c>
      <c r="B83" s="42" t="s">
        <v>274</v>
      </c>
      <c r="C83" s="119">
        <v>0</v>
      </c>
      <c r="D83" s="42"/>
      <c r="E83" s="42"/>
    </row>
    <row r="84" spans="1:5" x14ac:dyDescent="0.2">
      <c r="A84" s="44">
        <v>4331</v>
      </c>
      <c r="B84" s="42" t="s">
        <v>274</v>
      </c>
      <c r="C84" s="119">
        <v>0</v>
      </c>
      <c r="D84" s="42"/>
      <c r="E84" s="42"/>
    </row>
    <row r="85" spans="1:5" x14ac:dyDescent="0.2">
      <c r="A85" s="44">
        <v>4340</v>
      </c>
      <c r="B85" s="42" t="s">
        <v>275</v>
      </c>
      <c r="C85" s="119">
        <v>0</v>
      </c>
      <c r="D85" s="42"/>
      <c r="E85" s="42"/>
    </row>
    <row r="86" spans="1:5" x14ac:dyDescent="0.2">
      <c r="A86" s="44">
        <v>4341</v>
      </c>
      <c r="B86" s="42" t="s">
        <v>275</v>
      </c>
      <c r="C86" s="119">
        <v>0</v>
      </c>
      <c r="D86" s="42"/>
      <c r="E86" s="42"/>
    </row>
    <row r="87" spans="1:5" x14ac:dyDescent="0.2">
      <c r="A87" s="44">
        <v>4390</v>
      </c>
      <c r="B87" s="42" t="s">
        <v>276</v>
      </c>
      <c r="C87" s="119">
        <v>36000</v>
      </c>
      <c r="D87" s="42"/>
      <c r="E87" s="42"/>
    </row>
    <row r="88" spans="1:5" x14ac:dyDescent="0.2">
      <c r="A88" s="44">
        <v>4392</v>
      </c>
      <c r="B88" s="42" t="s">
        <v>277</v>
      </c>
      <c r="C88" s="119">
        <v>0</v>
      </c>
      <c r="D88" s="42"/>
      <c r="E88" s="42"/>
    </row>
    <row r="89" spans="1:5" x14ac:dyDescent="0.2">
      <c r="A89" s="44">
        <v>4393</v>
      </c>
      <c r="B89" s="42" t="s">
        <v>278</v>
      </c>
      <c r="C89" s="119">
        <v>0</v>
      </c>
      <c r="D89" s="42"/>
      <c r="E89" s="42"/>
    </row>
    <row r="90" spans="1:5" x14ac:dyDescent="0.2">
      <c r="A90" s="44">
        <v>4394</v>
      </c>
      <c r="B90" s="42" t="s">
        <v>279</v>
      </c>
      <c r="C90" s="119">
        <v>0</v>
      </c>
      <c r="D90" s="42"/>
      <c r="E90" s="42"/>
    </row>
    <row r="91" spans="1:5" x14ac:dyDescent="0.2">
      <c r="A91" s="44">
        <v>4395</v>
      </c>
      <c r="B91" s="42" t="s">
        <v>280</v>
      </c>
      <c r="C91" s="119">
        <v>0</v>
      </c>
      <c r="D91" s="42"/>
      <c r="E91" s="42"/>
    </row>
    <row r="92" spans="1:5" x14ac:dyDescent="0.2">
      <c r="A92" s="44">
        <v>4396</v>
      </c>
      <c r="B92" s="42" t="s">
        <v>281</v>
      </c>
      <c r="C92" s="119">
        <v>0</v>
      </c>
      <c r="D92" s="42"/>
      <c r="E92" s="42"/>
    </row>
    <row r="93" spans="1:5" x14ac:dyDescent="0.2">
      <c r="A93" s="44">
        <v>4397</v>
      </c>
      <c r="B93" s="42" t="s">
        <v>282</v>
      </c>
      <c r="C93" s="119">
        <v>0</v>
      </c>
      <c r="D93" s="42"/>
      <c r="E93" s="42"/>
    </row>
    <row r="94" spans="1:5" x14ac:dyDescent="0.2">
      <c r="A94" s="44">
        <v>4399</v>
      </c>
      <c r="B94" s="42" t="s">
        <v>276</v>
      </c>
      <c r="C94" s="119">
        <v>36000</v>
      </c>
      <c r="D94" s="42"/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283</v>
      </c>
      <c r="B96" s="38"/>
      <c r="C96" s="38"/>
      <c r="D96" s="38"/>
      <c r="E96" s="38"/>
    </row>
    <row r="97" spans="1:5" x14ac:dyDescent="0.2">
      <c r="A97" s="39" t="s">
        <v>67</v>
      </c>
      <c r="B97" s="39" t="s">
        <v>68</v>
      </c>
      <c r="C97" s="39" t="s">
        <v>69</v>
      </c>
      <c r="D97" s="39" t="s">
        <v>284</v>
      </c>
      <c r="E97" s="39" t="s">
        <v>84</v>
      </c>
    </row>
    <row r="98" spans="1:5" x14ac:dyDescent="0.2">
      <c r="A98" s="123">
        <v>5000</v>
      </c>
      <c r="B98" s="122" t="s">
        <v>44</v>
      </c>
      <c r="C98" s="120">
        <v>2104784.52</v>
      </c>
      <c r="D98" s="121">
        <v>1</v>
      </c>
      <c r="E98" s="42"/>
    </row>
    <row r="99" spans="1:5" x14ac:dyDescent="0.2">
      <c r="A99" s="123">
        <v>5100</v>
      </c>
      <c r="B99" s="122" t="s">
        <v>285</v>
      </c>
      <c r="C99" s="120">
        <v>2072589.16</v>
      </c>
      <c r="D99" s="121">
        <v>0.98470372634629599</v>
      </c>
      <c r="E99" s="42"/>
    </row>
    <row r="100" spans="1:5" x14ac:dyDescent="0.2">
      <c r="A100" s="123">
        <v>5110</v>
      </c>
      <c r="B100" s="122" t="s">
        <v>286</v>
      </c>
      <c r="C100" s="120">
        <v>1494582.6199999999</v>
      </c>
      <c r="D100" s="121">
        <v>0.71008818517916494</v>
      </c>
      <c r="E100" s="42" t="s">
        <v>572</v>
      </c>
    </row>
    <row r="101" spans="1:5" x14ac:dyDescent="0.2">
      <c r="A101" s="123">
        <v>5111</v>
      </c>
      <c r="B101" s="122" t="s">
        <v>287</v>
      </c>
      <c r="C101" s="120">
        <v>1020327.49</v>
      </c>
      <c r="D101" s="121">
        <v>0.48476577070226645</v>
      </c>
      <c r="E101" s="42"/>
    </row>
    <row r="102" spans="1:5" x14ac:dyDescent="0.2">
      <c r="A102" s="123">
        <v>5112</v>
      </c>
      <c r="B102" s="122" t="s">
        <v>288</v>
      </c>
      <c r="C102" s="120">
        <v>209372.46</v>
      </c>
      <c r="D102" s="121">
        <v>9.947453433380439E-2</v>
      </c>
      <c r="E102" s="42"/>
    </row>
    <row r="103" spans="1:5" x14ac:dyDescent="0.2">
      <c r="A103" s="123">
        <v>5113</v>
      </c>
      <c r="B103" s="122" t="s">
        <v>289</v>
      </c>
      <c r="C103" s="120">
        <v>39952.47</v>
      </c>
      <c r="D103" s="121">
        <v>1.8981738805262594E-2</v>
      </c>
      <c r="E103" s="42"/>
    </row>
    <row r="104" spans="1:5" x14ac:dyDescent="0.2">
      <c r="A104" s="123">
        <v>5114</v>
      </c>
      <c r="B104" s="122" t="s">
        <v>290</v>
      </c>
      <c r="C104" s="120">
        <v>6530.2</v>
      </c>
      <c r="D104" s="121">
        <v>3.1025503741352106E-3</v>
      </c>
      <c r="E104" s="42"/>
    </row>
    <row r="105" spans="1:5" x14ac:dyDescent="0.2">
      <c r="A105" s="123">
        <v>5115</v>
      </c>
      <c r="B105" s="122" t="s">
        <v>291</v>
      </c>
      <c r="C105" s="120">
        <v>218400</v>
      </c>
      <c r="D105" s="121">
        <v>0.10376359096369636</v>
      </c>
      <c r="E105" s="42"/>
    </row>
    <row r="106" spans="1:5" x14ac:dyDescent="0.2">
      <c r="A106" s="123">
        <v>5116</v>
      </c>
      <c r="B106" s="122" t="s">
        <v>292</v>
      </c>
      <c r="C106" s="120">
        <v>0</v>
      </c>
      <c r="D106" s="121">
        <v>0</v>
      </c>
      <c r="E106" s="42"/>
    </row>
    <row r="107" spans="1:5" x14ac:dyDescent="0.2">
      <c r="A107" s="123">
        <v>5120</v>
      </c>
      <c r="B107" s="122" t="s">
        <v>293</v>
      </c>
      <c r="C107" s="120">
        <v>277111.51</v>
      </c>
      <c r="D107" s="121">
        <v>0.1316579000685543</v>
      </c>
      <c r="E107" s="42"/>
    </row>
    <row r="108" spans="1:5" x14ac:dyDescent="0.2">
      <c r="A108" s="123">
        <v>5121</v>
      </c>
      <c r="B108" s="122" t="s">
        <v>294</v>
      </c>
      <c r="C108" s="120">
        <v>31059.81</v>
      </c>
      <c r="D108" s="121">
        <v>1.475676474473501E-2</v>
      </c>
      <c r="E108" s="42"/>
    </row>
    <row r="109" spans="1:5" x14ac:dyDescent="0.2">
      <c r="A109" s="123">
        <v>5122</v>
      </c>
      <c r="B109" s="122" t="s">
        <v>295</v>
      </c>
      <c r="C109" s="120">
        <v>102336.63</v>
      </c>
      <c r="D109" s="121">
        <v>4.862095336961144E-2</v>
      </c>
      <c r="E109" s="42"/>
    </row>
    <row r="110" spans="1:5" x14ac:dyDescent="0.2">
      <c r="A110" s="123">
        <v>5123</v>
      </c>
      <c r="B110" s="122" t="s">
        <v>296</v>
      </c>
      <c r="C110" s="120">
        <v>0</v>
      </c>
      <c r="D110" s="121">
        <v>0</v>
      </c>
      <c r="E110" s="42"/>
    </row>
    <row r="111" spans="1:5" x14ac:dyDescent="0.2">
      <c r="A111" s="123">
        <v>5124</v>
      </c>
      <c r="B111" s="122" t="s">
        <v>297</v>
      </c>
      <c r="C111" s="120">
        <v>2993</v>
      </c>
      <c r="D111" s="121">
        <v>1.4219982955784947E-3</v>
      </c>
      <c r="E111" s="42"/>
    </row>
    <row r="112" spans="1:5" x14ac:dyDescent="0.2">
      <c r="A112" s="123">
        <v>5125</v>
      </c>
      <c r="B112" s="122" t="s">
        <v>298</v>
      </c>
      <c r="C112" s="120">
        <v>0</v>
      </c>
      <c r="D112" s="121">
        <v>0</v>
      </c>
      <c r="E112" s="42"/>
    </row>
    <row r="113" spans="1:5" x14ac:dyDescent="0.2">
      <c r="A113" s="123">
        <v>5126</v>
      </c>
      <c r="B113" s="122" t="s">
        <v>299</v>
      </c>
      <c r="C113" s="120">
        <v>134633.97</v>
      </c>
      <c r="D113" s="121">
        <v>6.3965678538912857E-2</v>
      </c>
      <c r="E113" s="42"/>
    </row>
    <row r="114" spans="1:5" x14ac:dyDescent="0.2">
      <c r="A114" s="123">
        <v>5127</v>
      </c>
      <c r="B114" s="122" t="s">
        <v>300</v>
      </c>
      <c r="C114" s="120">
        <v>2590</v>
      </c>
      <c r="D114" s="121">
        <v>1.2305297646335786E-3</v>
      </c>
      <c r="E114" s="42"/>
    </row>
    <row r="115" spans="1:5" x14ac:dyDescent="0.2">
      <c r="A115" s="123">
        <v>5128</v>
      </c>
      <c r="B115" s="122" t="s">
        <v>301</v>
      </c>
      <c r="C115" s="120">
        <v>0</v>
      </c>
      <c r="D115" s="121">
        <v>0</v>
      </c>
      <c r="E115" s="42"/>
    </row>
    <row r="116" spans="1:5" x14ac:dyDescent="0.2">
      <c r="A116" s="123">
        <v>5129</v>
      </c>
      <c r="B116" s="122" t="s">
        <v>302</v>
      </c>
      <c r="C116" s="120">
        <v>3498.1</v>
      </c>
      <c r="D116" s="121">
        <v>1.661975355082904E-3</v>
      </c>
      <c r="E116" s="42"/>
    </row>
    <row r="117" spans="1:5" x14ac:dyDescent="0.2">
      <c r="A117" s="123">
        <v>5130</v>
      </c>
      <c r="B117" s="122" t="s">
        <v>303</v>
      </c>
      <c r="C117" s="120">
        <v>300895.03000000003</v>
      </c>
      <c r="D117" s="121">
        <v>0.1429576410985767</v>
      </c>
      <c r="E117" s="42"/>
    </row>
    <row r="118" spans="1:5" x14ac:dyDescent="0.2">
      <c r="A118" s="123">
        <v>5131</v>
      </c>
      <c r="B118" s="122" t="s">
        <v>304</v>
      </c>
      <c r="C118" s="120">
        <v>27648.22</v>
      </c>
      <c r="D118" s="121">
        <v>1.3135890984222937E-2</v>
      </c>
      <c r="E118" s="42"/>
    </row>
    <row r="119" spans="1:5" x14ac:dyDescent="0.2">
      <c r="A119" s="123">
        <v>5132</v>
      </c>
      <c r="B119" s="122" t="s">
        <v>305</v>
      </c>
      <c r="C119" s="120">
        <v>0</v>
      </c>
      <c r="D119" s="121">
        <v>0</v>
      </c>
      <c r="E119" s="42"/>
    </row>
    <row r="120" spans="1:5" x14ac:dyDescent="0.2">
      <c r="A120" s="123">
        <v>5133</v>
      </c>
      <c r="B120" s="122" t="s">
        <v>306</v>
      </c>
      <c r="C120" s="120">
        <v>7122.4</v>
      </c>
      <c r="D120" s="121">
        <v>3.3839093419406182E-3</v>
      </c>
      <c r="E120" s="42"/>
    </row>
    <row r="121" spans="1:5" x14ac:dyDescent="0.2">
      <c r="A121" s="123">
        <v>5134</v>
      </c>
      <c r="B121" s="122" t="s">
        <v>307</v>
      </c>
      <c r="C121" s="120">
        <v>58086.03</v>
      </c>
      <c r="D121" s="121">
        <v>2.7597138542238994E-2</v>
      </c>
      <c r="E121" s="42"/>
    </row>
    <row r="122" spans="1:5" x14ac:dyDescent="0.2">
      <c r="A122" s="123">
        <v>5135</v>
      </c>
      <c r="B122" s="122" t="s">
        <v>308</v>
      </c>
      <c r="C122" s="120">
        <v>52317.3</v>
      </c>
      <c r="D122" s="121">
        <v>2.485636866998623E-2</v>
      </c>
      <c r="E122" s="42"/>
    </row>
    <row r="123" spans="1:5" x14ac:dyDescent="0.2">
      <c r="A123" s="123">
        <v>5136</v>
      </c>
      <c r="B123" s="122" t="s">
        <v>309</v>
      </c>
      <c r="C123" s="120">
        <v>0</v>
      </c>
      <c r="D123" s="121">
        <v>0</v>
      </c>
      <c r="E123" s="42"/>
    </row>
    <row r="124" spans="1:5" x14ac:dyDescent="0.2">
      <c r="A124" s="123">
        <v>5137</v>
      </c>
      <c r="B124" s="122" t="s">
        <v>310</v>
      </c>
      <c r="C124" s="120">
        <v>81537</v>
      </c>
      <c r="D124" s="121">
        <v>3.8738882401130541E-2</v>
      </c>
      <c r="E124" s="42"/>
    </row>
    <row r="125" spans="1:5" x14ac:dyDescent="0.2">
      <c r="A125" s="123">
        <v>5138</v>
      </c>
      <c r="B125" s="122" t="s">
        <v>311</v>
      </c>
      <c r="C125" s="120">
        <v>20732.39</v>
      </c>
      <c r="D125" s="121">
        <v>9.8501247054021464E-3</v>
      </c>
      <c r="E125" s="42"/>
    </row>
    <row r="126" spans="1:5" x14ac:dyDescent="0.2">
      <c r="A126" s="123">
        <v>5139</v>
      </c>
      <c r="B126" s="122" t="s">
        <v>312</v>
      </c>
      <c r="C126" s="120">
        <v>53451.69</v>
      </c>
      <c r="D126" s="121">
        <v>2.539532645365522E-2</v>
      </c>
      <c r="E126" s="42"/>
    </row>
    <row r="127" spans="1:5" x14ac:dyDescent="0.2">
      <c r="A127" s="123">
        <v>5200</v>
      </c>
      <c r="B127" s="122" t="s">
        <v>313</v>
      </c>
      <c r="C127" s="120">
        <v>32195.360000000001</v>
      </c>
      <c r="D127" s="121">
        <v>1.5296273653703991E-2</v>
      </c>
      <c r="E127" s="42"/>
    </row>
    <row r="128" spans="1:5" x14ac:dyDescent="0.2">
      <c r="A128" s="123">
        <v>5210</v>
      </c>
      <c r="B128" s="122" t="s">
        <v>314</v>
      </c>
      <c r="C128" s="120">
        <v>0</v>
      </c>
      <c r="D128" s="121">
        <v>0</v>
      </c>
      <c r="E128" s="42"/>
    </row>
    <row r="129" spans="1:5" x14ac:dyDescent="0.2">
      <c r="A129" s="123">
        <v>5211</v>
      </c>
      <c r="B129" s="122" t="s">
        <v>315</v>
      </c>
      <c r="C129" s="120">
        <v>0</v>
      </c>
      <c r="D129" s="121">
        <v>0</v>
      </c>
      <c r="E129" s="42"/>
    </row>
    <row r="130" spans="1:5" x14ac:dyDescent="0.2">
      <c r="A130" s="123">
        <v>5212</v>
      </c>
      <c r="B130" s="122" t="s">
        <v>316</v>
      </c>
      <c r="C130" s="120">
        <v>0</v>
      </c>
      <c r="D130" s="121">
        <v>0</v>
      </c>
      <c r="E130" s="42"/>
    </row>
    <row r="131" spans="1:5" x14ac:dyDescent="0.2">
      <c r="A131" s="123">
        <v>5220</v>
      </c>
      <c r="B131" s="122" t="s">
        <v>317</v>
      </c>
      <c r="C131" s="120">
        <v>0</v>
      </c>
      <c r="D131" s="121">
        <v>0</v>
      </c>
      <c r="E131" s="42"/>
    </row>
    <row r="132" spans="1:5" x14ac:dyDescent="0.2">
      <c r="A132" s="123">
        <v>5221</v>
      </c>
      <c r="B132" s="122" t="s">
        <v>318</v>
      </c>
      <c r="C132" s="120">
        <v>0</v>
      </c>
      <c r="D132" s="121">
        <v>0</v>
      </c>
      <c r="E132" s="42"/>
    </row>
    <row r="133" spans="1:5" x14ac:dyDescent="0.2">
      <c r="A133" s="123">
        <v>5222</v>
      </c>
      <c r="B133" s="122" t="s">
        <v>319</v>
      </c>
      <c r="C133" s="120">
        <v>0</v>
      </c>
      <c r="D133" s="121">
        <v>0</v>
      </c>
      <c r="E133" s="42"/>
    </row>
    <row r="134" spans="1:5" x14ac:dyDescent="0.2">
      <c r="A134" s="123">
        <v>5230</v>
      </c>
      <c r="B134" s="122" t="s">
        <v>261</v>
      </c>
      <c r="C134" s="120">
        <v>0</v>
      </c>
      <c r="D134" s="121">
        <v>0</v>
      </c>
      <c r="E134" s="42"/>
    </row>
    <row r="135" spans="1:5" x14ac:dyDescent="0.2">
      <c r="A135" s="123">
        <v>5231</v>
      </c>
      <c r="B135" s="122" t="s">
        <v>320</v>
      </c>
      <c r="C135" s="120">
        <v>0</v>
      </c>
      <c r="D135" s="121">
        <v>0</v>
      </c>
      <c r="E135" s="42"/>
    </row>
    <row r="136" spans="1:5" x14ac:dyDescent="0.2">
      <c r="A136" s="123">
        <v>5232</v>
      </c>
      <c r="B136" s="122" t="s">
        <v>321</v>
      </c>
      <c r="C136" s="120">
        <v>0</v>
      </c>
      <c r="D136" s="121">
        <v>0</v>
      </c>
      <c r="E136" s="42"/>
    </row>
    <row r="137" spans="1:5" x14ac:dyDescent="0.2">
      <c r="A137" s="123">
        <v>5240</v>
      </c>
      <c r="B137" s="122" t="s">
        <v>322</v>
      </c>
      <c r="C137" s="120">
        <v>32195.360000000001</v>
      </c>
      <c r="D137" s="121">
        <v>1.5296273653703991E-2</v>
      </c>
      <c r="E137" s="42" t="s">
        <v>573</v>
      </c>
    </row>
    <row r="138" spans="1:5" x14ac:dyDescent="0.2">
      <c r="A138" s="123">
        <v>5241</v>
      </c>
      <c r="B138" s="122" t="s">
        <v>323</v>
      </c>
      <c r="C138" s="120">
        <v>32195.360000000001</v>
      </c>
      <c r="D138" s="121">
        <v>1.5296273653703991E-2</v>
      </c>
      <c r="E138" s="42"/>
    </row>
    <row r="139" spans="1:5" x14ac:dyDescent="0.2">
      <c r="A139" s="123">
        <v>5242</v>
      </c>
      <c r="B139" s="122" t="s">
        <v>324</v>
      </c>
      <c r="C139" s="120">
        <v>0</v>
      </c>
      <c r="D139" s="121">
        <v>0</v>
      </c>
      <c r="E139" s="42"/>
    </row>
    <row r="140" spans="1:5" x14ac:dyDescent="0.2">
      <c r="A140" s="123">
        <v>5243</v>
      </c>
      <c r="B140" s="122" t="s">
        <v>325</v>
      </c>
      <c r="C140" s="120">
        <v>0</v>
      </c>
      <c r="D140" s="121">
        <v>0</v>
      </c>
      <c r="E140" s="42"/>
    </row>
    <row r="141" spans="1:5" x14ac:dyDescent="0.2">
      <c r="A141" s="123">
        <v>5244</v>
      </c>
      <c r="B141" s="122" t="s">
        <v>326</v>
      </c>
      <c r="C141" s="120">
        <v>0</v>
      </c>
      <c r="D141" s="121">
        <v>0</v>
      </c>
      <c r="E141" s="42"/>
    </row>
    <row r="142" spans="1:5" x14ac:dyDescent="0.2">
      <c r="A142" s="123">
        <v>5250</v>
      </c>
      <c r="B142" s="122" t="s">
        <v>262</v>
      </c>
      <c r="C142" s="120">
        <v>0</v>
      </c>
      <c r="D142" s="121">
        <v>0</v>
      </c>
      <c r="E142" s="42"/>
    </row>
    <row r="143" spans="1:5" x14ac:dyDescent="0.2">
      <c r="A143" s="123">
        <v>5251</v>
      </c>
      <c r="B143" s="122" t="s">
        <v>327</v>
      </c>
      <c r="C143" s="120">
        <v>0</v>
      </c>
      <c r="D143" s="121">
        <v>0</v>
      </c>
      <c r="E143" s="42"/>
    </row>
    <row r="144" spans="1:5" x14ac:dyDescent="0.2">
      <c r="A144" s="123">
        <v>5252</v>
      </c>
      <c r="B144" s="122" t="s">
        <v>328</v>
      </c>
      <c r="C144" s="120">
        <v>0</v>
      </c>
      <c r="D144" s="121">
        <v>0</v>
      </c>
      <c r="E144" s="42"/>
    </row>
    <row r="145" spans="1:5" x14ac:dyDescent="0.2">
      <c r="A145" s="123">
        <v>5259</v>
      </c>
      <c r="B145" s="122" t="s">
        <v>329</v>
      </c>
      <c r="C145" s="120">
        <v>0</v>
      </c>
      <c r="D145" s="121">
        <v>0</v>
      </c>
      <c r="E145" s="42"/>
    </row>
    <row r="146" spans="1:5" x14ac:dyDescent="0.2">
      <c r="A146" s="123">
        <v>5260</v>
      </c>
      <c r="B146" s="122" t="s">
        <v>330</v>
      </c>
      <c r="C146" s="120">
        <v>0</v>
      </c>
      <c r="D146" s="121">
        <v>0</v>
      </c>
      <c r="E146" s="42"/>
    </row>
    <row r="147" spans="1:5" x14ac:dyDescent="0.2">
      <c r="A147" s="123">
        <v>5261</v>
      </c>
      <c r="B147" s="122" t="s">
        <v>331</v>
      </c>
      <c r="C147" s="120">
        <v>0</v>
      </c>
      <c r="D147" s="121">
        <v>0</v>
      </c>
      <c r="E147" s="42"/>
    </row>
    <row r="148" spans="1:5" x14ac:dyDescent="0.2">
      <c r="A148" s="123">
        <v>5262</v>
      </c>
      <c r="B148" s="122" t="s">
        <v>332</v>
      </c>
      <c r="C148" s="120">
        <v>0</v>
      </c>
      <c r="D148" s="121">
        <v>0</v>
      </c>
      <c r="E148" s="42"/>
    </row>
    <row r="149" spans="1:5" x14ac:dyDescent="0.2">
      <c r="A149" s="123">
        <v>5270</v>
      </c>
      <c r="B149" s="122" t="s">
        <v>333</v>
      </c>
      <c r="C149" s="120">
        <v>0</v>
      </c>
      <c r="D149" s="121">
        <v>0</v>
      </c>
      <c r="E149" s="42"/>
    </row>
    <row r="150" spans="1:5" x14ac:dyDescent="0.2">
      <c r="A150" s="123">
        <v>5271</v>
      </c>
      <c r="B150" s="122" t="s">
        <v>334</v>
      </c>
      <c r="C150" s="120">
        <v>0</v>
      </c>
      <c r="D150" s="121">
        <v>0</v>
      </c>
      <c r="E150" s="42"/>
    </row>
    <row r="151" spans="1:5" x14ac:dyDescent="0.2">
      <c r="A151" s="123">
        <v>5280</v>
      </c>
      <c r="B151" s="122" t="s">
        <v>335</v>
      </c>
      <c r="C151" s="120">
        <v>0</v>
      </c>
      <c r="D151" s="121">
        <v>0</v>
      </c>
      <c r="E151" s="42"/>
    </row>
    <row r="152" spans="1:5" x14ac:dyDescent="0.2">
      <c r="A152" s="123">
        <v>5281</v>
      </c>
      <c r="B152" s="122" t="s">
        <v>336</v>
      </c>
      <c r="C152" s="120">
        <v>0</v>
      </c>
      <c r="D152" s="121">
        <v>0</v>
      </c>
      <c r="E152" s="42"/>
    </row>
    <row r="153" spans="1:5" x14ac:dyDescent="0.2">
      <c r="A153" s="123">
        <v>5282</v>
      </c>
      <c r="B153" s="122" t="s">
        <v>337</v>
      </c>
      <c r="C153" s="120">
        <v>0</v>
      </c>
      <c r="D153" s="121">
        <v>0</v>
      </c>
      <c r="E153" s="42"/>
    </row>
    <row r="154" spans="1:5" x14ac:dyDescent="0.2">
      <c r="A154" s="123">
        <v>5283</v>
      </c>
      <c r="B154" s="122" t="s">
        <v>338</v>
      </c>
      <c r="C154" s="120">
        <v>0</v>
      </c>
      <c r="D154" s="121">
        <v>0</v>
      </c>
      <c r="E154" s="42"/>
    </row>
    <row r="155" spans="1:5" x14ac:dyDescent="0.2">
      <c r="A155" s="123">
        <v>5284</v>
      </c>
      <c r="B155" s="122" t="s">
        <v>339</v>
      </c>
      <c r="C155" s="120">
        <v>0</v>
      </c>
      <c r="D155" s="121">
        <v>0</v>
      </c>
      <c r="E155" s="42"/>
    </row>
    <row r="156" spans="1:5" x14ac:dyDescent="0.2">
      <c r="A156" s="123">
        <v>5285</v>
      </c>
      <c r="B156" s="122" t="s">
        <v>340</v>
      </c>
      <c r="C156" s="120">
        <v>0</v>
      </c>
      <c r="D156" s="121">
        <v>0</v>
      </c>
      <c r="E156" s="42"/>
    </row>
    <row r="157" spans="1:5" x14ac:dyDescent="0.2">
      <c r="A157" s="123">
        <v>5290</v>
      </c>
      <c r="B157" s="122" t="s">
        <v>341</v>
      </c>
      <c r="C157" s="120">
        <v>0</v>
      </c>
      <c r="D157" s="121">
        <v>0</v>
      </c>
      <c r="E157" s="42"/>
    </row>
    <row r="158" spans="1:5" x14ac:dyDescent="0.2">
      <c r="A158" s="123">
        <v>5291</v>
      </c>
      <c r="B158" s="122" t="s">
        <v>342</v>
      </c>
      <c r="C158" s="120">
        <v>0</v>
      </c>
      <c r="D158" s="121">
        <v>0</v>
      </c>
      <c r="E158" s="42"/>
    </row>
    <row r="159" spans="1:5" x14ac:dyDescent="0.2">
      <c r="A159" s="123">
        <v>5292</v>
      </c>
      <c r="B159" s="122" t="s">
        <v>343</v>
      </c>
      <c r="C159" s="120">
        <v>0</v>
      </c>
      <c r="D159" s="121">
        <v>0</v>
      </c>
      <c r="E159" s="42"/>
    </row>
    <row r="160" spans="1:5" x14ac:dyDescent="0.2">
      <c r="A160" s="123">
        <v>5300</v>
      </c>
      <c r="B160" s="122" t="s">
        <v>344</v>
      </c>
      <c r="C160" s="120">
        <v>0</v>
      </c>
      <c r="D160" s="121">
        <v>0</v>
      </c>
      <c r="E160" s="42"/>
    </row>
    <row r="161" spans="1:5" x14ac:dyDescent="0.2">
      <c r="A161" s="123">
        <v>5310</v>
      </c>
      <c r="B161" s="122" t="s">
        <v>254</v>
      </c>
      <c r="C161" s="120">
        <v>0</v>
      </c>
      <c r="D161" s="121">
        <v>0</v>
      </c>
      <c r="E161" s="42"/>
    </row>
    <row r="162" spans="1:5" x14ac:dyDescent="0.2">
      <c r="A162" s="123">
        <v>5311</v>
      </c>
      <c r="B162" s="122" t="s">
        <v>345</v>
      </c>
      <c r="C162" s="120">
        <v>0</v>
      </c>
      <c r="D162" s="121">
        <v>0</v>
      </c>
      <c r="E162" s="42"/>
    </row>
    <row r="163" spans="1:5" x14ac:dyDescent="0.2">
      <c r="A163" s="123">
        <v>5312</v>
      </c>
      <c r="B163" s="122" t="s">
        <v>346</v>
      </c>
      <c r="C163" s="120">
        <v>0</v>
      </c>
      <c r="D163" s="121">
        <v>0</v>
      </c>
      <c r="E163" s="42"/>
    </row>
    <row r="164" spans="1:5" x14ac:dyDescent="0.2">
      <c r="A164" s="123">
        <v>5320</v>
      </c>
      <c r="B164" s="122" t="s">
        <v>255</v>
      </c>
      <c r="C164" s="120">
        <v>0</v>
      </c>
      <c r="D164" s="121">
        <v>0</v>
      </c>
      <c r="E164" s="42"/>
    </row>
    <row r="165" spans="1:5" x14ac:dyDescent="0.2">
      <c r="A165" s="123">
        <v>5321</v>
      </c>
      <c r="B165" s="122" t="s">
        <v>347</v>
      </c>
      <c r="C165" s="120">
        <v>0</v>
      </c>
      <c r="D165" s="121">
        <v>0</v>
      </c>
      <c r="E165" s="42"/>
    </row>
    <row r="166" spans="1:5" x14ac:dyDescent="0.2">
      <c r="A166" s="123">
        <v>5322</v>
      </c>
      <c r="B166" s="122" t="s">
        <v>348</v>
      </c>
      <c r="C166" s="120">
        <v>0</v>
      </c>
      <c r="D166" s="121">
        <v>0</v>
      </c>
      <c r="E166" s="42"/>
    </row>
    <row r="167" spans="1:5" x14ac:dyDescent="0.2">
      <c r="A167" s="123">
        <v>5330</v>
      </c>
      <c r="B167" s="122" t="s">
        <v>256</v>
      </c>
      <c r="C167" s="120">
        <v>0</v>
      </c>
      <c r="D167" s="121">
        <v>0</v>
      </c>
      <c r="E167" s="42"/>
    </row>
    <row r="168" spans="1:5" x14ac:dyDescent="0.2">
      <c r="A168" s="123">
        <v>5331</v>
      </c>
      <c r="B168" s="122" t="s">
        <v>349</v>
      </c>
      <c r="C168" s="120">
        <v>0</v>
      </c>
      <c r="D168" s="121">
        <v>0</v>
      </c>
      <c r="E168" s="42"/>
    </row>
    <row r="169" spans="1:5" x14ac:dyDescent="0.2">
      <c r="A169" s="123">
        <v>5332</v>
      </c>
      <c r="B169" s="122" t="s">
        <v>350</v>
      </c>
      <c r="C169" s="120">
        <v>0</v>
      </c>
      <c r="D169" s="121">
        <v>0</v>
      </c>
      <c r="E169" s="42"/>
    </row>
    <row r="170" spans="1:5" x14ac:dyDescent="0.2">
      <c r="A170" s="123">
        <v>5400</v>
      </c>
      <c r="B170" s="122" t="s">
        <v>351</v>
      </c>
      <c r="C170" s="120">
        <v>0</v>
      </c>
      <c r="D170" s="121">
        <v>0</v>
      </c>
      <c r="E170" s="42"/>
    </row>
    <row r="171" spans="1:5" x14ac:dyDescent="0.2">
      <c r="A171" s="123">
        <v>5410</v>
      </c>
      <c r="B171" s="122" t="s">
        <v>352</v>
      </c>
      <c r="C171" s="120">
        <v>0</v>
      </c>
      <c r="D171" s="121">
        <v>0</v>
      </c>
      <c r="E171" s="42"/>
    </row>
    <row r="172" spans="1:5" x14ac:dyDescent="0.2">
      <c r="A172" s="123">
        <v>5411</v>
      </c>
      <c r="B172" s="122" t="s">
        <v>353</v>
      </c>
      <c r="C172" s="120">
        <v>0</v>
      </c>
      <c r="D172" s="121">
        <v>0</v>
      </c>
      <c r="E172" s="42"/>
    </row>
    <row r="173" spans="1:5" x14ac:dyDescent="0.2">
      <c r="A173" s="123">
        <v>5412</v>
      </c>
      <c r="B173" s="122" t="s">
        <v>354</v>
      </c>
      <c r="C173" s="120">
        <v>0</v>
      </c>
      <c r="D173" s="121">
        <v>0</v>
      </c>
      <c r="E173" s="42"/>
    </row>
    <row r="174" spans="1:5" x14ac:dyDescent="0.2">
      <c r="A174" s="123">
        <v>5420</v>
      </c>
      <c r="B174" s="122" t="s">
        <v>355</v>
      </c>
      <c r="C174" s="120">
        <v>0</v>
      </c>
      <c r="D174" s="121">
        <v>0</v>
      </c>
      <c r="E174" s="42"/>
    </row>
    <row r="175" spans="1:5" x14ac:dyDescent="0.2">
      <c r="A175" s="123">
        <v>5421</v>
      </c>
      <c r="B175" s="122" t="s">
        <v>356</v>
      </c>
      <c r="C175" s="120">
        <v>0</v>
      </c>
      <c r="D175" s="121">
        <v>0</v>
      </c>
      <c r="E175" s="42"/>
    </row>
    <row r="176" spans="1:5" x14ac:dyDescent="0.2">
      <c r="A176" s="123">
        <v>5422</v>
      </c>
      <c r="B176" s="122" t="s">
        <v>357</v>
      </c>
      <c r="C176" s="120">
        <v>0</v>
      </c>
      <c r="D176" s="121">
        <v>0</v>
      </c>
      <c r="E176" s="42"/>
    </row>
    <row r="177" spans="1:5" x14ac:dyDescent="0.2">
      <c r="A177" s="123">
        <v>5430</v>
      </c>
      <c r="B177" s="122" t="s">
        <v>358</v>
      </c>
      <c r="C177" s="120">
        <v>0</v>
      </c>
      <c r="D177" s="121">
        <v>0</v>
      </c>
      <c r="E177" s="42"/>
    </row>
    <row r="178" spans="1:5" x14ac:dyDescent="0.2">
      <c r="A178" s="123">
        <v>5431</v>
      </c>
      <c r="B178" s="122" t="s">
        <v>359</v>
      </c>
      <c r="C178" s="120">
        <v>0</v>
      </c>
      <c r="D178" s="121">
        <v>0</v>
      </c>
      <c r="E178" s="42"/>
    </row>
    <row r="179" spans="1:5" x14ac:dyDescent="0.2">
      <c r="A179" s="123">
        <v>5432</v>
      </c>
      <c r="B179" s="122" t="s">
        <v>360</v>
      </c>
      <c r="C179" s="120">
        <v>0</v>
      </c>
      <c r="D179" s="121">
        <v>0</v>
      </c>
      <c r="E179" s="42"/>
    </row>
    <row r="180" spans="1:5" x14ac:dyDescent="0.2">
      <c r="A180" s="123">
        <v>5440</v>
      </c>
      <c r="B180" s="122" t="s">
        <v>361</v>
      </c>
      <c r="C180" s="120">
        <v>0</v>
      </c>
      <c r="D180" s="121">
        <v>0</v>
      </c>
      <c r="E180" s="42"/>
    </row>
    <row r="181" spans="1:5" x14ac:dyDescent="0.2">
      <c r="A181" s="123">
        <v>5441</v>
      </c>
      <c r="B181" s="122" t="s">
        <v>361</v>
      </c>
      <c r="C181" s="120">
        <v>0</v>
      </c>
      <c r="D181" s="121">
        <v>0</v>
      </c>
      <c r="E181" s="42"/>
    </row>
    <row r="182" spans="1:5" x14ac:dyDescent="0.2">
      <c r="A182" s="123">
        <v>5450</v>
      </c>
      <c r="B182" s="122" t="s">
        <v>362</v>
      </c>
      <c r="C182" s="120">
        <v>0</v>
      </c>
      <c r="D182" s="121">
        <v>0</v>
      </c>
      <c r="E182" s="42"/>
    </row>
    <row r="183" spans="1:5" x14ac:dyDescent="0.2">
      <c r="A183" s="123">
        <v>5451</v>
      </c>
      <c r="B183" s="122" t="s">
        <v>363</v>
      </c>
      <c r="C183" s="120">
        <v>0</v>
      </c>
      <c r="D183" s="121">
        <v>0</v>
      </c>
      <c r="E183" s="42"/>
    </row>
    <row r="184" spans="1:5" x14ac:dyDescent="0.2">
      <c r="A184" s="123">
        <v>5452</v>
      </c>
      <c r="B184" s="122" t="s">
        <v>364</v>
      </c>
      <c r="C184" s="120">
        <v>0</v>
      </c>
      <c r="D184" s="121">
        <v>0</v>
      </c>
      <c r="E184" s="42"/>
    </row>
    <row r="185" spans="1:5" x14ac:dyDescent="0.2">
      <c r="A185" s="123">
        <v>5500</v>
      </c>
      <c r="B185" s="122" t="s">
        <v>365</v>
      </c>
      <c r="C185" s="120">
        <v>0</v>
      </c>
      <c r="D185" s="121">
        <v>0</v>
      </c>
      <c r="E185" s="42"/>
    </row>
    <row r="186" spans="1:5" x14ac:dyDescent="0.2">
      <c r="A186" s="123">
        <v>5510</v>
      </c>
      <c r="B186" s="122" t="s">
        <v>366</v>
      </c>
      <c r="C186" s="120">
        <v>0</v>
      </c>
      <c r="D186" s="121">
        <v>0</v>
      </c>
      <c r="E186" s="42"/>
    </row>
    <row r="187" spans="1:5" x14ac:dyDescent="0.2">
      <c r="A187" s="123">
        <v>5511</v>
      </c>
      <c r="B187" s="122" t="s">
        <v>367</v>
      </c>
      <c r="C187" s="120">
        <v>0</v>
      </c>
      <c r="D187" s="121">
        <v>0</v>
      </c>
      <c r="E187" s="42"/>
    </row>
    <row r="188" spans="1:5" x14ac:dyDescent="0.2">
      <c r="A188" s="123">
        <v>5512</v>
      </c>
      <c r="B188" s="122" t="s">
        <v>368</v>
      </c>
      <c r="C188" s="120">
        <v>0</v>
      </c>
      <c r="D188" s="121">
        <v>0</v>
      </c>
      <c r="E188" s="42"/>
    </row>
    <row r="189" spans="1:5" x14ac:dyDescent="0.2">
      <c r="A189" s="123">
        <v>5513</v>
      </c>
      <c r="B189" s="122" t="s">
        <v>369</v>
      </c>
      <c r="C189" s="120">
        <v>0</v>
      </c>
      <c r="D189" s="121">
        <v>0</v>
      </c>
      <c r="E189" s="42"/>
    </row>
    <row r="190" spans="1:5" x14ac:dyDescent="0.2">
      <c r="A190" s="123">
        <v>5514</v>
      </c>
      <c r="B190" s="122" t="s">
        <v>370</v>
      </c>
      <c r="C190" s="120">
        <v>0</v>
      </c>
      <c r="D190" s="121">
        <v>0</v>
      </c>
      <c r="E190" s="42"/>
    </row>
    <row r="191" spans="1:5" x14ac:dyDescent="0.2">
      <c r="A191" s="123">
        <v>5515</v>
      </c>
      <c r="B191" s="122" t="s">
        <v>371</v>
      </c>
      <c r="C191" s="120">
        <v>0</v>
      </c>
      <c r="D191" s="121">
        <v>0</v>
      </c>
      <c r="E191" s="42"/>
    </row>
    <row r="192" spans="1:5" x14ac:dyDescent="0.2">
      <c r="A192" s="123">
        <v>5516</v>
      </c>
      <c r="B192" s="122" t="s">
        <v>372</v>
      </c>
      <c r="C192" s="120">
        <v>0</v>
      </c>
      <c r="D192" s="121">
        <v>0</v>
      </c>
      <c r="E192" s="42"/>
    </row>
    <row r="193" spans="1:5" x14ac:dyDescent="0.2">
      <c r="A193" s="123">
        <v>5517</v>
      </c>
      <c r="B193" s="122" t="s">
        <v>373</v>
      </c>
      <c r="C193" s="120">
        <v>0</v>
      </c>
      <c r="D193" s="121">
        <v>0</v>
      </c>
      <c r="E193" s="42"/>
    </row>
    <row r="194" spans="1:5" x14ac:dyDescent="0.2">
      <c r="A194" s="123">
        <v>5518</v>
      </c>
      <c r="B194" s="122" t="s">
        <v>374</v>
      </c>
      <c r="C194" s="120">
        <v>0</v>
      </c>
      <c r="D194" s="121">
        <v>0</v>
      </c>
      <c r="E194" s="42"/>
    </row>
    <row r="195" spans="1:5" x14ac:dyDescent="0.2">
      <c r="A195" s="123">
        <v>5520</v>
      </c>
      <c r="B195" s="122" t="s">
        <v>375</v>
      </c>
      <c r="C195" s="120">
        <v>0</v>
      </c>
      <c r="D195" s="121">
        <v>0</v>
      </c>
      <c r="E195" s="42"/>
    </row>
    <row r="196" spans="1:5" x14ac:dyDescent="0.2">
      <c r="A196" s="123">
        <v>5521</v>
      </c>
      <c r="B196" s="122" t="s">
        <v>376</v>
      </c>
      <c r="C196" s="120">
        <v>0</v>
      </c>
      <c r="D196" s="121">
        <v>0</v>
      </c>
      <c r="E196" s="42"/>
    </row>
    <row r="197" spans="1:5" x14ac:dyDescent="0.2">
      <c r="A197" s="123">
        <v>5522</v>
      </c>
      <c r="B197" s="122" t="s">
        <v>377</v>
      </c>
      <c r="C197" s="120">
        <v>0</v>
      </c>
      <c r="D197" s="121">
        <v>0</v>
      </c>
      <c r="E197" s="42"/>
    </row>
    <row r="198" spans="1:5" x14ac:dyDescent="0.2">
      <c r="A198" s="123">
        <v>5530</v>
      </c>
      <c r="B198" s="122" t="s">
        <v>378</v>
      </c>
      <c r="C198" s="120">
        <v>0</v>
      </c>
      <c r="D198" s="121">
        <v>0</v>
      </c>
      <c r="E198" s="42"/>
    </row>
    <row r="199" spans="1:5" x14ac:dyDescent="0.2">
      <c r="A199" s="123">
        <v>5531</v>
      </c>
      <c r="B199" s="122" t="s">
        <v>379</v>
      </c>
      <c r="C199" s="120">
        <v>0</v>
      </c>
      <c r="D199" s="121">
        <v>0</v>
      </c>
      <c r="E199" s="42"/>
    </row>
    <row r="200" spans="1:5" x14ac:dyDescent="0.2">
      <c r="A200" s="123">
        <v>5532</v>
      </c>
      <c r="B200" s="122" t="s">
        <v>380</v>
      </c>
      <c r="C200" s="120">
        <v>0</v>
      </c>
      <c r="D200" s="121">
        <v>0</v>
      </c>
      <c r="E200" s="42"/>
    </row>
    <row r="201" spans="1:5" x14ac:dyDescent="0.2">
      <c r="A201" s="123">
        <v>5533</v>
      </c>
      <c r="B201" s="122" t="s">
        <v>381</v>
      </c>
      <c r="C201" s="120">
        <v>0</v>
      </c>
      <c r="D201" s="121">
        <v>0</v>
      </c>
      <c r="E201" s="42"/>
    </row>
    <row r="202" spans="1:5" x14ac:dyDescent="0.2">
      <c r="A202" s="123">
        <v>5534</v>
      </c>
      <c r="B202" s="122" t="s">
        <v>382</v>
      </c>
      <c r="C202" s="120">
        <v>0</v>
      </c>
      <c r="D202" s="121">
        <v>0</v>
      </c>
      <c r="E202" s="42"/>
    </row>
    <row r="203" spans="1:5" x14ac:dyDescent="0.2">
      <c r="A203" s="123">
        <v>5535</v>
      </c>
      <c r="B203" s="122" t="s">
        <v>383</v>
      </c>
      <c r="C203" s="120">
        <v>0</v>
      </c>
      <c r="D203" s="121">
        <v>0</v>
      </c>
      <c r="E203" s="42"/>
    </row>
    <row r="204" spans="1:5" x14ac:dyDescent="0.2">
      <c r="A204" s="123">
        <v>5540</v>
      </c>
      <c r="B204" s="122" t="s">
        <v>384</v>
      </c>
      <c r="C204" s="120">
        <v>0</v>
      </c>
      <c r="D204" s="121">
        <v>0</v>
      </c>
      <c r="E204" s="42"/>
    </row>
    <row r="205" spans="1:5" x14ac:dyDescent="0.2">
      <c r="A205" s="123">
        <v>5541</v>
      </c>
      <c r="B205" s="122" t="s">
        <v>384</v>
      </c>
      <c r="C205" s="120">
        <v>0</v>
      </c>
      <c r="D205" s="121">
        <v>0</v>
      </c>
      <c r="E205" s="42"/>
    </row>
    <row r="206" spans="1:5" x14ac:dyDescent="0.2">
      <c r="A206" s="123">
        <v>5550</v>
      </c>
      <c r="B206" s="122" t="s">
        <v>385</v>
      </c>
      <c r="C206" s="120">
        <v>0</v>
      </c>
      <c r="D206" s="121">
        <v>0</v>
      </c>
      <c r="E206" s="42"/>
    </row>
    <row r="207" spans="1:5" x14ac:dyDescent="0.2">
      <c r="A207" s="123">
        <v>5551</v>
      </c>
      <c r="B207" s="122" t="s">
        <v>385</v>
      </c>
      <c r="C207" s="120">
        <v>0</v>
      </c>
      <c r="D207" s="121">
        <v>0</v>
      </c>
      <c r="E207" s="42"/>
    </row>
    <row r="208" spans="1:5" x14ac:dyDescent="0.2">
      <c r="A208" s="123">
        <v>5590</v>
      </c>
      <c r="B208" s="122" t="s">
        <v>386</v>
      </c>
      <c r="C208" s="120">
        <v>0</v>
      </c>
      <c r="D208" s="121">
        <v>0</v>
      </c>
      <c r="E208" s="42"/>
    </row>
    <row r="209" spans="1:5" x14ac:dyDescent="0.2">
      <c r="A209" s="123">
        <v>5591</v>
      </c>
      <c r="B209" s="122" t="s">
        <v>387</v>
      </c>
      <c r="C209" s="120">
        <v>0</v>
      </c>
      <c r="D209" s="121">
        <v>0</v>
      </c>
      <c r="E209" s="42"/>
    </row>
    <row r="210" spans="1:5" x14ac:dyDescent="0.2">
      <c r="A210" s="123">
        <v>5592</v>
      </c>
      <c r="B210" s="122" t="s">
        <v>388</v>
      </c>
      <c r="C210" s="120">
        <v>0</v>
      </c>
      <c r="D210" s="121">
        <v>0</v>
      </c>
      <c r="E210" s="42"/>
    </row>
    <row r="211" spans="1:5" x14ac:dyDescent="0.2">
      <c r="A211" s="123">
        <v>5593</v>
      </c>
      <c r="B211" s="122" t="s">
        <v>389</v>
      </c>
      <c r="C211" s="120">
        <v>0</v>
      </c>
      <c r="D211" s="121">
        <v>0</v>
      </c>
      <c r="E211" s="42"/>
    </row>
    <row r="212" spans="1:5" x14ac:dyDescent="0.2">
      <c r="A212" s="123">
        <v>5594</v>
      </c>
      <c r="B212" s="122" t="s">
        <v>390</v>
      </c>
      <c r="C212" s="120">
        <v>0</v>
      </c>
      <c r="D212" s="121">
        <v>0</v>
      </c>
      <c r="E212" s="42"/>
    </row>
    <row r="213" spans="1:5" x14ac:dyDescent="0.2">
      <c r="A213" s="123">
        <v>5595</v>
      </c>
      <c r="B213" s="122" t="s">
        <v>391</v>
      </c>
      <c r="C213" s="120">
        <v>0</v>
      </c>
      <c r="D213" s="121">
        <v>0</v>
      </c>
      <c r="E213" s="42"/>
    </row>
    <row r="214" spans="1:5" x14ac:dyDescent="0.2">
      <c r="A214" s="123">
        <v>5596</v>
      </c>
      <c r="B214" s="122" t="s">
        <v>280</v>
      </c>
      <c r="C214" s="120">
        <v>0</v>
      </c>
      <c r="D214" s="121">
        <v>0</v>
      </c>
      <c r="E214" s="42"/>
    </row>
    <row r="215" spans="1:5" x14ac:dyDescent="0.2">
      <c r="A215" s="123">
        <v>5597</v>
      </c>
      <c r="B215" s="122" t="s">
        <v>392</v>
      </c>
      <c r="C215" s="120">
        <v>0</v>
      </c>
      <c r="D215" s="121">
        <v>0</v>
      </c>
      <c r="E215" s="42"/>
    </row>
    <row r="216" spans="1:5" x14ac:dyDescent="0.2">
      <c r="A216" s="123">
        <v>5598</v>
      </c>
      <c r="B216" s="122" t="s">
        <v>393</v>
      </c>
      <c r="C216" s="120">
        <v>0</v>
      </c>
      <c r="D216" s="121">
        <v>0</v>
      </c>
      <c r="E216" s="42"/>
    </row>
    <row r="217" spans="1:5" x14ac:dyDescent="0.2">
      <c r="A217" s="123">
        <v>5599</v>
      </c>
      <c r="B217" s="122" t="s">
        <v>394</v>
      </c>
      <c r="C217" s="120">
        <v>0</v>
      </c>
      <c r="D217" s="121">
        <v>0</v>
      </c>
    </row>
    <row r="218" spans="1:5" x14ac:dyDescent="0.2">
      <c r="A218" s="123">
        <v>5600</v>
      </c>
      <c r="B218" s="122" t="s">
        <v>395</v>
      </c>
      <c r="C218" s="120">
        <v>0</v>
      </c>
      <c r="D218" s="121">
        <v>0</v>
      </c>
    </row>
    <row r="219" spans="1:5" x14ac:dyDescent="0.2">
      <c r="A219" s="123">
        <v>5610</v>
      </c>
      <c r="B219" s="122" t="s">
        <v>396</v>
      </c>
      <c r="C219" s="120">
        <v>0</v>
      </c>
      <c r="D219" s="121">
        <v>0</v>
      </c>
    </row>
    <row r="220" spans="1:5" x14ac:dyDescent="0.2">
      <c r="A220" s="123">
        <v>5611</v>
      </c>
      <c r="B220" s="122" t="s">
        <v>397</v>
      </c>
      <c r="C220" s="120">
        <v>0</v>
      </c>
      <c r="D220" s="121">
        <v>0</v>
      </c>
    </row>
    <row r="222" spans="1:5" x14ac:dyDescent="0.2">
      <c r="A222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view="pageBreakPreview" zoomScale="60" zoomScaleNormal="100" workbookViewId="0">
      <selection activeCell="B31" sqref="B31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41" t="str">
        <f>ESF!A1</f>
        <v>Sistema Municipal para el Desarrollo Integral de la Familia de Santa Catarina, Guanajuato</v>
      </c>
      <c r="B1" s="141"/>
      <c r="C1" s="141"/>
      <c r="D1" s="21" t="s">
        <v>0</v>
      </c>
      <c r="E1" s="22">
        <f>'Notas a los Edos Financieros'!D1</f>
        <v>2022</v>
      </c>
    </row>
    <row r="2" spans="1:5" ht="18.95" customHeight="1" x14ac:dyDescent="0.2">
      <c r="A2" s="141" t="s">
        <v>398</v>
      </c>
      <c r="B2" s="141"/>
      <c r="C2" s="141"/>
      <c r="D2" s="21" t="s">
        <v>2</v>
      </c>
      <c r="E2" s="22" t="str">
        <f>'Notas a los Edos Financieros'!D2</f>
        <v>Trimestral</v>
      </c>
    </row>
    <row r="3" spans="1:5" ht="18.95" customHeight="1" x14ac:dyDescent="0.2">
      <c r="A3" s="141" t="str">
        <f>ESF!A3</f>
        <v>Correspondiente del 1 de Enero AL 30 DE JUNIO DEL 2022</v>
      </c>
      <c r="B3" s="141"/>
      <c r="C3" s="141"/>
      <c r="D3" s="21" t="s">
        <v>4</v>
      </c>
      <c r="E3" s="22">
        <f>'Notas a los Edos Financieros'!D3</f>
        <v>2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399</v>
      </c>
      <c r="B6" s="25"/>
      <c r="C6" s="25"/>
      <c r="D6" s="25"/>
      <c r="E6" s="25"/>
    </row>
    <row r="7" spans="1:5" x14ac:dyDescent="0.2">
      <c r="A7" s="26" t="s">
        <v>67</v>
      </c>
      <c r="B7" s="26" t="s">
        <v>68</v>
      </c>
      <c r="C7" s="26" t="s">
        <v>69</v>
      </c>
      <c r="D7" s="26" t="s">
        <v>70</v>
      </c>
      <c r="E7" s="26" t="s">
        <v>181</v>
      </c>
    </row>
    <row r="8" spans="1:5" x14ac:dyDescent="0.2">
      <c r="A8" s="27">
        <v>3110</v>
      </c>
      <c r="B8" s="23" t="s">
        <v>255</v>
      </c>
      <c r="C8" s="28">
        <v>0</v>
      </c>
    </row>
    <row r="9" spans="1:5" x14ac:dyDescent="0.2">
      <c r="A9" s="27">
        <v>3120</v>
      </c>
      <c r="B9" s="23" t="s">
        <v>400</v>
      </c>
      <c r="C9" s="28">
        <v>0</v>
      </c>
    </row>
    <row r="10" spans="1:5" x14ac:dyDescent="0.2">
      <c r="A10" s="27">
        <v>3130</v>
      </c>
      <c r="B10" s="23" t="s">
        <v>401</v>
      </c>
      <c r="C10" s="28">
        <v>0</v>
      </c>
    </row>
    <row r="12" spans="1:5" x14ac:dyDescent="0.2">
      <c r="A12" s="25" t="s">
        <v>402</v>
      </c>
      <c r="B12" s="25"/>
      <c r="C12" s="25"/>
      <c r="D12" s="25"/>
      <c r="E12" s="25"/>
    </row>
    <row r="13" spans="1:5" x14ac:dyDescent="0.2">
      <c r="A13" s="26" t="s">
        <v>67</v>
      </c>
      <c r="B13" s="26" t="s">
        <v>68</v>
      </c>
      <c r="C13" s="26" t="s">
        <v>69</v>
      </c>
      <c r="D13" s="26" t="s">
        <v>403</v>
      </c>
      <c r="E13" s="26"/>
    </row>
    <row r="14" spans="1:5" x14ac:dyDescent="0.2">
      <c r="A14" s="27">
        <v>3210</v>
      </c>
      <c r="B14" s="23" t="s">
        <v>404</v>
      </c>
      <c r="C14" s="124">
        <v>265845.48</v>
      </c>
    </row>
    <row r="15" spans="1:5" x14ac:dyDescent="0.2">
      <c r="A15" s="27">
        <v>3220</v>
      </c>
      <c r="B15" s="23" t="s">
        <v>405</v>
      </c>
      <c r="C15" s="124">
        <v>3406582.28</v>
      </c>
    </row>
    <row r="16" spans="1:5" x14ac:dyDescent="0.2">
      <c r="A16" s="27">
        <v>3230</v>
      </c>
      <c r="B16" s="23" t="s">
        <v>406</v>
      </c>
      <c r="C16" s="124">
        <v>0</v>
      </c>
    </row>
    <row r="17" spans="1:3" x14ac:dyDescent="0.2">
      <c r="A17" s="27">
        <v>3231</v>
      </c>
      <c r="B17" s="23" t="s">
        <v>407</v>
      </c>
      <c r="C17" s="124">
        <v>0</v>
      </c>
    </row>
    <row r="18" spans="1:3" x14ac:dyDescent="0.2">
      <c r="A18" s="27">
        <v>3232</v>
      </c>
      <c r="B18" s="23" t="s">
        <v>408</v>
      </c>
      <c r="C18" s="124">
        <v>0</v>
      </c>
    </row>
    <row r="19" spans="1:3" x14ac:dyDescent="0.2">
      <c r="A19" s="27">
        <v>3233</v>
      </c>
      <c r="B19" s="23" t="s">
        <v>409</v>
      </c>
      <c r="C19" s="124">
        <v>0</v>
      </c>
    </row>
    <row r="20" spans="1:3" x14ac:dyDescent="0.2">
      <c r="A20" s="27">
        <v>3239</v>
      </c>
      <c r="B20" s="23" t="s">
        <v>410</v>
      </c>
      <c r="C20" s="124">
        <v>0</v>
      </c>
    </row>
    <row r="21" spans="1:3" x14ac:dyDescent="0.2">
      <c r="A21" s="27">
        <v>3240</v>
      </c>
      <c r="B21" s="23" t="s">
        <v>411</v>
      </c>
      <c r="C21" s="124">
        <v>0</v>
      </c>
    </row>
    <row r="22" spans="1:3" x14ac:dyDescent="0.2">
      <c r="A22" s="27">
        <v>3241</v>
      </c>
      <c r="B22" s="23" t="s">
        <v>412</v>
      </c>
      <c r="C22" s="124">
        <v>0</v>
      </c>
    </row>
    <row r="23" spans="1:3" x14ac:dyDescent="0.2">
      <c r="A23" s="27">
        <v>3242</v>
      </c>
      <c r="B23" s="23" t="s">
        <v>413</v>
      </c>
      <c r="C23" s="124">
        <v>0</v>
      </c>
    </row>
    <row r="24" spans="1:3" x14ac:dyDescent="0.2">
      <c r="A24" s="27">
        <v>3243</v>
      </c>
      <c r="B24" s="23" t="s">
        <v>414</v>
      </c>
      <c r="C24" s="124">
        <v>0</v>
      </c>
    </row>
    <row r="25" spans="1:3" x14ac:dyDescent="0.2">
      <c r="A25" s="27">
        <v>3250</v>
      </c>
      <c r="B25" s="23" t="s">
        <v>415</v>
      </c>
      <c r="C25" s="124">
        <v>0</v>
      </c>
    </row>
    <row r="26" spans="1:3" x14ac:dyDescent="0.2">
      <c r="A26" s="27">
        <v>3251</v>
      </c>
      <c r="B26" s="23" t="s">
        <v>416</v>
      </c>
      <c r="C26" s="124">
        <v>0</v>
      </c>
    </row>
    <row r="27" spans="1:3" x14ac:dyDescent="0.2">
      <c r="A27" s="27">
        <v>3252</v>
      </c>
      <c r="B27" s="23" t="s">
        <v>417</v>
      </c>
      <c r="C27" s="124">
        <v>0</v>
      </c>
    </row>
    <row r="29" spans="1:3" x14ac:dyDescent="0.2">
      <c r="B2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157"/>
  <sheetViews>
    <sheetView view="pageBreakPreview" topLeftCell="A63" zoomScale="60" zoomScaleNormal="100" workbookViewId="0">
      <selection activeCell="B154" sqref="B154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41" t="str">
        <f>ESF!A1</f>
        <v>Sistema Municipal para el Desarrollo Integral de la Familia de Santa Catarina, Guanajuato</v>
      </c>
      <c r="B1" s="141"/>
      <c r="C1" s="141"/>
      <c r="D1" s="21" t="s">
        <v>0</v>
      </c>
      <c r="E1" s="22">
        <f>'Notas a los Edos Financieros'!D1</f>
        <v>2022</v>
      </c>
    </row>
    <row r="2" spans="1:5" s="29" customFormat="1" ht="18.95" customHeight="1" x14ac:dyDescent="0.25">
      <c r="A2" s="141" t="s">
        <v>418</v>
      </c>
      <c r="B2" s="141"/>
      <c r="C2" s="141"/>
      <c r="D2" s="21" t="s">
        <v>2</v>
      </c>
      <c r="E2" s="22" t="str">
        <f>'Notas a los Edos Financieros'!D2</f>
        <v>Trimestral</v>
      </c>
    </row>
    <row r="3" spans="1:5" s="29" customFormat="1" ht="18.95" customHeight="1" x14ac:dyDescent="0.25">
      <c r="A3" s="141" t="str">
        <f>ESF!A3</f>
        <v>Correspondiente del 1 de Enero AL 30 DE JUNIO DEL 2022</v>
      </c>
      <c r="B3" s="141"/>
      <c r="C3" s="141"/>
      <c r="D3" s="21" t="s">
        <v>4</v>
      </c>
      <c r="E3" s="22">
        <f>'Notas a los Edos Financieros'!D3</f>
        <v>2</v>
      </c>
    </row>
    <row r="4" spans="1:5" x14ac:dyDescent="0.2">
      <c r="A4" s="24" t="s">
        <v>65</v>
      </c>
      <c r="B4" s="25"/>
      <c r="C4" s="25"/>
      <c r="D4" s="25"/>
      <c r="E4" s="25"/>
    </row>
    <row r="6" spans="1:5" x14ac:dyDescent="0.2">
      <c r="A6" s="25" t="s">
        <v>419</v>
      </c>
      <c r="B6" s="25"/>
      <c r="C6" s="25"/>
      <c r="D6" s="25"/>
    </row>
    <row r="7" spans="1:5" x14ac:dyDescent="0.2">
      <c r="A7" s="26" t="s">
        <v>67</v>
      </c>
      <c r="B7" s="26" t="s">
        <v>420</v>
      </c>
      <c r="C7" s="127" t="s">
        <v>519</v>
      </c>
      <c r="D7" s="127" t="s">
        <v>516</v>
      </c>
    </row>
    <row r="8" spans="1:5" x14ac:dyDescent="0.2">
      <c r="A8" s="27">
        <v>1111</v>
      </c>
      <c r="B8" s="23" t="s">
        <v>422</v>
      </c>
      <c r="C8" s="125">
        <v>0</v>
      </c>
      <c r="D8" s="125">
        <v>0</v>
      </c>
    </row>
    <row r="9" spans="1:5" x14ac:dyDescent="0.2">
      <c r="A9" s="27">
        <v>1112</v>
      </c>
      <c r="B9" s="23" t="s">
        <v>423</v>
      </c>
      <c r="C9" s="125">
        <v>675157.42</v>
      </c>
      <c r="D9" s="125">
        <v>542736.76</v>
      </c>
    </row>
    <row r="10" spans="1:5" x14ac:dyDescent="0.2">
      <c r="A10" s="27">
        <v>1113</v>
      </c>
      <c r="B10" s="23" t="s">
        <v>424</v>
      </c>
      <c r="C10" s="125">
        <v>0</v>
      </c>
      <c r="D10" s="125">
        <v>0</v>
      </c>
    </row>
    <row r="11" spans="1:5" x14ac:dyDescent="0.2">
      <c r="A11" s="27">
        <v>1114</v>
      </c>
      <c r="B11" s="23" t="s">
        <v>71</v>
      </c>
      <c r="C11" s="125">
        <v>0</v>
      </c>
      <c r="D11" s="125">
        <v>0</v>
      </c>
    </row>
    <row r="12" spans="1:5" x14ac:dyDescent="0.2">
      <c r="A12" s="27">
        <v>1115</v>
      </c>
      <c r="B12" s="23" t="s">
        <v>72</v>
      </c>
      <c r="C12" s="125">
        <v>0</v>
      </c>
      <c r="D12" s="125">
        <v>0</v>
      </c>
    </row>
    <row r="13" spans="1:5" x14ac:dyDescent="0.2">
      <c r="A13" s="27">
        <v>1116</v>
      </c>
      <c r="B13" s="23" t="s">
        <v>425</v>
      </c>
      <c r="C13" s="125">
        <v>0</v>
      </c>
      <c r="D13" s="125">
        <v>0</v>
      </c>
    </row>
    <row r="14" spans="1:5" x14ac:dyDescent="0.2">
      <c r="A14" s="27">
        <v>1119</v>
      </c>
      <c r="B14" s="23" t="s">
        <v>426</v>
      </c>
      <c r="C14" s="125">
        <v>0</v>
      </c>
      <c r="D14" s="125">
        <v>0</v>
      </c>
    </row>
    <row r="15" spans="1:5" x14ac:dyDescent="0.2">
      <c r="A15" s="34">
        <v>1110</v>
      </c>
      <c r="B15" s="90" t="s">
        <v>427</v>
      </c>
      <c r="C15" s="125">
        <v>675157.42</v>
      </c>
      <c r="D15" s="125">
        <v>542736.76</v>
      </c>
    </row>
    <row r="18" spans="1:4" x14ac:dyDescent="0.2">
      <c r="A18" s="25" t="s">
        <v>428</v>
      </c>
      <c r="B18" s="25"/>
      <c r="C18" s="25"/>
      <c r="D18" s="25"/>
    </row>
    <row r="19" spans="1:4" x14ac:dyDescent="0.2">
      <c r="A19" s="26" t="s">
        <v>67</v>
      </c>
      <c r="B19" s="26" t="s">
        <v>420</v>
      </c>
      <c r="C19" s="85" t="s">
        <v>429</v>
      </c>
      <c r="D19" s="85" t="s">
        <v>430</v>
      </c>
    </row>
    <row r="20" spans="1:4" x14ac:dyDescent="0.2">
      <c r="A20" s="34">
        <v>1230</v>
      </c>
      <c r="B20" s="35" t="s">
        <v>120</v>
      </c>
      <c r="C20" s="126">
        <v>0</v>
      </c>
      <c r="D20" s="84">
        <v>0</v>
      </c>
    </row>
    <row r="21" spans="1:4" x14ac:dyDescent="0.2">
      <c r="A21" s="27">
        <v>1231</v>
      </c>
      <c r="B21" s="23" t="s">
        <v>121</v>
      </c>
      <c r="C21" s="126">
        <v>0</v>
      </c>
      <c r="D21" s="28">
        <v>0</v>
      </c>
    </row>
    <row r="22" spans="1:4" x14ac:dyDescent="0.2">
      <c r="A22" s="27">
        <v>1232</v>
      </c>
      <c r="B22" s="23" t="s">
        <v>122</v>
      </c>
      <c r="C22" s="126">
        <v>0</v>
      </c>
      <c r="D22" s="28">
        <v>0</v>
      </c>
    </row>
    <row r="23" spans="1:4" x14ac:dyDescent="0.2">
      <c r="A23" s="27">
        <v>1233</v>
      </c>
      <c r="B23" s="23" t="s">
        <v>123</v>
      </c>
      <c r="C23" s="126">
        <v>0</v>
      </c>
      <c r="D23" s="28">
        <v>0</v>
      </c>
    </row>
    <row r="24" spans="1:4" x14ac:dyDescent="0.2">
      <c r="A24" s="27">
        <v>1234</v>
      </c>
      <c r="B24" s="23" t="s">
        <v>124</v>
      </c>
      <c r="C24" s="126">
        <v>0</v>
      </c>
      <c r="D24" s="28">
        <v>0</v>
      </c>
    </row>
    <row r="25" spans="1:4" x14ac:dyDescent="0.2">
      <c r="A25" s="27">
        <v>1235</v>
      </c>
      <c r="B25" s="23" t="s">
        <v>125</v>
      </c>
      <c r="C25" s="126">
        <v>0</v>
      </c>
      <c r="D25" s="28">
        <v>0</v>
      </c>
    </row>
    <row r="26" spans="1:4" x14ac:dyDescent="0.2">
      <c r="A26" s="27">
        <v>1236</v>
      </c>
      <c r="B26" s="23" t="s">
        <v>126</v>
      </c>
      <c r="C26" s="126">
        <v>0</v>
      </c>
      <c r="D26" s="28">
        <v>0</v>
      </c>
    </row>
    <row r="27" spans="1:4" x14ac:dyDescent="0.2">
      <c r="A27" s="27">
        <v>1239</v>
      </c>
      <c r="B27" s="23" t="s">
        <v>127</v>
      </c>
      <c r="C27" s="126">
        <v>0</v>
      </c>
      <c r="D27" s="28">
        <v>0</v>
      </c>
    </row>
    <row r="28" spans="1:4" x14ac:dyDescent="0.2">
      <c r="A28" s="34">
        <v>1240</v>
      </c>
      <c r="B28" s="35" t="s">
        <v>128</v>
      </c>
      <c r="C28" s="126">
        <v>927392.3</v>
      </c>
      <c r="D28" s="84">
        <v>0</v>
      </c>
    </row>
    <row r="29" spans="1:4" x14ac:dyDescent="0.2">
      <c r="A29" s="27">
        <v>1241</v>
      </c>
      <c r="B29" s="23" t="s">
        <v>129</v>
      </c>
      <c r="C29" s="126">
        <v>198118.5</v>
      </c>
      <c r="D29" s="28">
        <v>0</v>
      </c>
    </row>
    <row r="30" spans="1:4" x14ac:dyDescent="0.2">
      <c r="A30" s="27">
        <v>1242</v>
      </c>
      <c r="B30" s="23" t="s">
        <v>130</v>
      </c>
      <c r="C30" s="126">
        <v>124448.67</v>
      </c>
      <c r="D30" s="28">
        <v>0</v>
      </c>
    </row>
    <row r="31" spans="1:4" x14ac:dyDescent="0.2">
      <c r="A31" s="27">
        <v>1243</v>
      </c>
      <c r="B31" s="23" t="s">
        <v>131</v>
      </c>
      <c r="C31" s="126">
        <v>0</v>
      </c>
      <c r="D31" s="28">
        <v>0</v>
      </c>
    </row>
    <row r="32" spans="1:4" x14ac:dyDescent="0.2">
      <c r="A32" s="27">
        <v>1244</v>
      </c>
      <c r="B32" s="23" t="s">
        <v>132</v>
      </c>
      <c r="C32" s="126">
        <v>519707.34</v>
      </c>
      <c r="D32" s="28">
        <v>0</v>
      </c>
    </row>
    <row r="33" spans="1:6" x14ac:dyDescent="0.2">
      <c r="A33" s="27">
        <v>1245</v>
      </c>
      <c r="B33" s="23" t="s">
        <v>133</v>
      </c>
      <c r="C33" s="126">
        <v>0</v>
      </c>
      <c r="D33" s="28">
        <v>0</v>
      </c>
    </row>
    <row r="34" spans="1:6" x14ac:dyDescent="0.2">
      <c r="A34" s="27">
        <v>1246</v>
      </c>
      <c r="B34" s="23" t="s">
        <v>134</v>
      </c>
      <c r="C34" s="126">
        <v>85117.79</v>
      </c>
      <c r="D34" s="28">
        <v>0</v>
      </c>
    </row>
    <row r="35" spans="1:6" x14ac:dyDescent="0.2">
      <c r="A35" s="27">
        <v>1247</v>
      </c>
      <c r="B35" s="23" t="s">
        <v>135</v>
      </c>
      <c r="C35" s="126">
        <v>0</v>
      </c>
      <c r="D35" s="28">
        <v>0</v>
      </c>
    </row>
    <row r="36" spans="1:6" x14ac:dyDescent="0.2">
      <c r="A36" s="27">
        <v>1248</v>
      </c>
      <c r="B36" s="23" t="s">
        <v>136</v>
      </c>
      <c r="C36" s="126">
        <v>0</v>
      </c>
      <c r="D36" s="28">
        <v>0</v>
      </c>
    </row>
    <row r="37" spans="1:6" x14ac:dyDescent="0.2">
      <c r="A37" s="34">
        <v>1250</v>
      </c>
      <c r="B37" s="35" t="s">
        <v>140</v>
      </c>
      <c r="C37" s="126">
        <v>32877.99</v>
      </c>
      <c r="D37" s="84">
        <v>0</v>
      </c>
    </row>
    <row r="38" spans="1:6" x14ac:dyDescent="0.2">
      <c r="A38" s="27">
        <v>1251</v>
      </c>
      <c r="B38" s="23" t="s">
        <v>141</v>
      </c>
      <c r="C38" s="126">
        <v>0</v>
      </c>
      <c r="D38" s="28">
        <v>0</v>
      </c>
    </row>
    <row r="39" spans="1:6" x14ac:dyDescent="0.2">
      <c r="A39" s="27">
        <v>1252</v>
      </c>
      <c r="B39" s="23" t="s">
        <v>142</v>
      </c>
      <c r="C39" s="126">
        <v>0</v>
      </c>
      <c r="D39" s="28">
        <v>0</v>
      </c>
    </row>
    <row r="40" spans="1:6" x14ac:dyDescent="0.2">
      <c r="A40" s="27">
        <v>1253</v>
      </c>
      <c r="B40" s="23" t="s">
        <v>143</v>
      </c>
      <c r="C40" s="126">
        <v>0</v>
      </c>
      <c r="D40" s="28">
        <v>0</v>
      </c>
    </row>
    <row r="41" spans="1:6" x14ac:dyDescent="0.2">
      <c r="A41" s="27">
        <v>1254</v>
      </c>
      <c r="B41" s="23" t="s">
        <v>144</v>
      </c>
      <c r="C41" s="126">
        <v>27688</v>
      </c>
      <c r="D41" s="28">
        <v>0</v>
      </c>
    </row>
    <row r="42" spans="1:6" x14ac:dyDescent="0.2">
      <c r="A42" s="27">
        <v>1259</v>
      </c>
      <c r="B42" s="23" t="s">
        <v>145</v>
      </c>
      <c r="C42" s="126">
        <v>5189.99</v>
      </c>
      <c r="D42" s="28">
        <v>0</v>
      </c>
    </row>
    <row r="43" spans="1:6" x14ac:dyDescent="0.2">
      <c r="A43" s="27"/>
      <c r="B43" s="90" t="s">
        <v>431</v>
      </c>
      <c r="C43" s="84">
        <f>C20+C28+C37</f>
        <v>960270.29</v>
      </c>
      <c r="D43" s="84">
        <f>D20+D28+D37</f>
        <v>0</v>
      </c>
    </row>
    <row r="45" spans="1:6" ht="15" x14ac:dyDescent="0.25">
      <c r="A45" s="25" t="s">
        <v>432</v>
      </c>
      <c r="B45" s="25"/>
      <c r="C45" s="25"/>
      <c r="D45" s="25"/>
      <c r="F45"/>
    </row>
    <row r="46" spans="1:6" ht="15" x14ac:dyDescent="0.25">
      <c r="A46" s="26" t="s">
        <v>67</v>
      </c>
      <c r="B46" s="26" t="s">
        <v>420</v>
      </c>
      <c r="C46" s="85" t="s">
        <v>1</v>
      </c>
      <c r="D46" s="85" t="s">
        <v>421</v>
      </c>
      <c r="F46"/>
    </row>
    <row r="47" spans="1:6" ht="9.9499999999999993" customHeight="1" x14ac:dyDescent="0.25">
      <c r="A47" s="34">
        <v>3210</v>
      </c>
      <c r="B47" s="35" t="s">
        <v>433</v>
      </c>
      <c r="C47" s="84">
        <v>0</v>
      </c>
      <c r="D47" s="84">
        <v>0</v>
      </c>
      <c r="E47" s="97"/>
      <c r="F47"/>
    </row>
    <row r="48" spans="1:6" ht="9.9499999999999993" customHeight="1" x14ac:dyDescent="0.25">
      <c r="A48" s="27"/>
      <c r="B48" s="90" t="s">
        <v>434</v>
      </c>
      <c r="C48" s="84">
        <v>0</v>
      </c>
      <c r="D48" s="84">
        <v>0</v>
      </c>
      <c r="E48" s="98"/>
      <c r="F48"/>
    </row>
    <row r="49" spans="1:6" ht="9.9499999999999993" customHeight="1" x14ac:dyDescent="0.25">
      <c r="A49" s="34">
        <v>5400</v>
      </c>
      <c r="B49" s="35" t="s">
        <v>351</v>
      </c>
      <c r="C49" s="84">
        <v>0</v>
      </c>
      <c r="D49" s="84">
        <v>0</v>
      </c>
      <c r="F49"/>
    </row>
    <row r="50" spans="1:6" ht="9.9499999999999993" customHeight="1" x14ac:dyDescent="0.25">
      <c r="A50" s="27">
        <v>5410</v>
      </c>
      <c r="B50" s="23" t="s">
        <v>435</v>
      </c>
      <c r="C50" s="28">
        <v>0</v>
      </c>
      <c r="D50" s="28">
        <v>0</v>
      </c>
      <c r="F50"/>
    </row>
    <row r="51" spans="1:6" ht="9.9499999999999993" customHeight="1" x14ac:dyDescent="0.25">
      <c r="A51" s="27">
        <v>5411</v>
      </c>
      <c r="B51" s="23" t="s">
        <v>353</v>
      </c>
      <c r="C51" s="28">
        <v>0</v>
      </c>
      <c r="D51" s="28">
        <v>0</v>
      </c>
      <c r="F51"/>
    </row>
    <row r="52" spans="1:6" ht="9.9499999999999993" customHeight="1" x14ac:dyDescent="0.25">
      <c r="A52" s="27">
        <v>5420</v>
      </c>
      <c r="B52" s="23" t="s">
        <v>436</v>
      </c>
      <c r="C52" s="28">
        <v>0</v>
      </c>
      <c r="D52" s="28">
        <v>0</v>
      </c>
      <c r="F52"/>
    </row>
    <row r="53" spans="1:6" ht="9.9499999999999993" customHeight="1" x14ac:dyDescent="0.25">
      <c r="A53" s="27">
        <v>5421</v>
      </c>
      <c r="B53" s="23" t="s">
        <v>356</v>
      </c>
      <c r="C53" s="28">
        <v>0</v>
      </c>
      <c r="D53" s="28">
        <v>0</v>
      </c>
      <c r="F53"/>
    </row>
    <row r="54" spans="1:6" ht="9.9499999999999993" customHeight="1" x14ac:dyDescent="0.25">
      <c r="A54" s="27">
        <v>5430</v>
      </c>
      <c r="B54" s="23" t="s">
        <v>437</v>
      </c>
      <c r="C54" s="28">
        <v>0</v>
      </c>
      <c r="D54" s="28">
        <v>0</v>
      </c>
      <c r="F54"/>
    </row>
    <row r="55" spans="1:6" ht="9.9499999999999993" customHeight="1" x14ac:dyDescent="0.25">
      <c r="A55" s="27">
        <v>5431</v>
      </c>
      <c r="B55" s="23" t="s">
        <v>359</v>
      </c>
      <c r="C55" s="28">
        <v>0</v>
      </c>
      <c r="D55" s="28">
        <v>0</v>
      </c>
      <c r="F55"/>
    </row>
    <row r="56" spans="1:6" ht="9.9499999999999993" customHeight="1" x14ac:dyDescent="0.25">
      <c r="A56" s="27">
        <v>5440</v>
      </c>
      <c r="B56" s="23" t="s">
        <v>438</v>
      </c>
      <c r="C56" s="28">
        <v>0</v>
      </c>
      <c r="D56" s="28">
        <v>0</v>
      </c>
      <c r="F56"/>
    </row>
    <row r="57" spans="1:6" ht="9.9499999999999993" customHeight="1" x14ac:dyDescent="0.25">
      <c r="A57" s="27">
        <v>5441</v>
      </c>
      <c r="B57" s="23" t="s">
        <v>438</v>
      </c>
      <c r="C57" s="28">
        <v>0</v>
      </c>
      <c r="D57" s="28">
        <v>0</v>
      </c>
      <c r="F57"/>
    </row>
    <row r="58" spans="1:6" ht="9.9499999999999993" customHeight="1" x14ac:dyDescent="0.25">
      <c r="A58" s="27">
        <v>5450</v>
      </c>
      <c r="B58" s="23" t="s">
        <v>439</v>
      </c>
      <c r="C58" s="28">
        <v>0</v>
      </c>
      <c r="D58" s="28">
        <v>0</v>
      </c>
      <c r="F58"/>
    </row>
    <row r="59" spans="1:6" ht="9.9499999999999993" customHeight="1" x14ac:dyDescent="0.25">
      <c r="A59" s="27">
        <v>5451</v>
      </c>
      <c r="B59" s="23" t="s">
        <v>363</v>
      </c>
      <c r="C59" s="28">
        <v>0</v>
      </c>
      <c r="D59" s="28">
        <v>0</v>
      </c>
      <c r="F59"/>
    </row>
    <row r="60" spans="1:6" ht="9.9499999999999993" customHeight="1" x14ac:dyDescent="0.25">
      <c r="A60" s="27">
        <v>5452</v>
      </c>
      <c r="B60" s="23" t="s">
        <v>364</v>
      </c>
      <c r="C60" s="28">
        <v>0</v>
      </c>
      <c r="D60" s="28">
        <v>0</v>
      </c>
      <c r="F60"/>
    </row>
    <row r="61" spans="1:6" ht="9.9499999999999993" customHeight="1" x14ac:dyDescent="0.25">
      <c r="A61" s="34">
        <v>5500</v>
      </c>
      <c r="B61" s="35" t="s">
        <v>365</v>
      </c>
      <c r="C61" s="84">
        <v>0</v>
      </c>
      <c r="D61" s="84">
        <v>0</v>
      </c>
      <c r="F61"/>
    </row>
    <row r="62" spans="1:6" ht="9.9499999999999993" customHeight="1" x14ac:dyDescent="0.25">
      <c r="A62" s="34">
        <v>5510</v>
      </c>
      <c r="B62" s="35" t="s">
        <v>366</v>
      </c>
      <c r="C62" s="84">
        <v>0</v>
      </c>
      <c r="D62" s="84">
        <v>0</v>
      </c>
      <c r="F62"/>
    </row>
    <row r="63" spans="1:6" ht="9.9499999999999993" customHeight="1" x14ac:dyDescent="0.25">
      <c r="A63" s="27">
        <v>5511</v>
      </c>
      <c r="B63" s="23" t="s">
        <v>367</v>
      </c>
      <c r="C63" s="28">
        <v>0</v>
      </c>
      <c r="D63" s="28">
        <v>0</v>
      </c>
      <c r="F63"/>
    </row>
    <row r="64" spans="1:6" ht="9.9499999999999993" customHeight="1" x14ac:dyDescent="0.25">
      <c r="A64" s="27">
        <v>5512</v>
      </c>
      <c r="B64" s="23" t="s">
        <v>368</v>
      </c>
      <c r="C64" s="28">
        <v>0</v>
      </c>
      <c r="D64" s="28">
        <v>0</v>
      </c>
      <c r="F64"/>
    </row>
    <row r="65" spans="1:6" ht="9.9499999999999993" customHeight="1" x14ac:dyDescent="0.25">
      <c r="A65" s="27">
        <v>5513</v>
      </c>
      <c r="B65" s="23" t="s">
        <v>369</v>
      </c>
      <c r="C65" s="28">
        <v>0</v>
      </c>
      <c r="D65" s="28">
        <v>0</v>
      </c>
      <c r="F65"/>
    </row>
    <row r="66" spans="1:6" ht="9.9499999999999993" customHeight="1" x14ac:dyDescent="0.25">
      <c r="A66" s="27">
        <v>5514</v>
      </c>
      <c r="B66" s="23" t="s">
        <v>370</v>
      </c>
      <c r="C66" s="28">
        <v>0</v>
      </c>
      <c r="D66" s="28">
        <v>0</v>
      </c>
      <c r="F66"/>
    </row>
    <row r="67" spans="1:6" ht="9.9499999999999993" customHeight="1" x14ac:dyDescent="0.25">
      <c r="A67" s="27">
        <v>5515</v>
      </c>
      <c r="B67" s="23" t="s">
        <v>371</v>
      </c>
      <c r="C67" s="28">
        <v>0</v>
      </c>
      <c r="D67" s="28">
        <v>0</v>
      </c>
      <c r="F67"/>
    </row>
    <row r="68" spans="1:6" ht="9.9499999999999993" customHeight="1" x14ac:dyDescent="0.25">
      <c r="A68" s="27">
        <v>5516</v>
      </c>
      <c r="B68" s="23" t="s">
        <v>372</v>
      </c>
      <c r="C68" s="28">
        <v>0</v>
      </c>
      <c r="D68" s="28">
        <v>0</v>
      </c>
      <c r="F68"/>
    </row>
    <row r="69" spans="1:6" ht="9.9499999999999993" customHeight="1" x14ac:dyDescent="0.25">
      <c r="A69" s="27">
        <v>5517</v>
      </c>
      <c r="B69" s="23" t="s">
        <v>373</v>
      </c>
      <c r="C69" s="28">
        <v>0</v>
      </c>
      <c r="D69" s="28">
        <v>0</v>
      </c>
      <c r="F69"/>
    </row>
    <row r="70" spans="1:6" ht="9.9499999999999993" customHeight="1" x14ac:dyDescent="0.25">
      <c r="A70" s="27">
        <v>5518</v>
      </c>
      <c r="B70" s="23" t="s">
        <v>374</v>
      </c>
      <c r="C70" s="28">
        <v>0</v>
      </c>
      <c r="D70" s="28">
        <v>0</v>
      </c>
      <c r="F70"/>
    </row>
    <row r="71" spans="1:6" ht="9.9499999999999993" customHeight="1" x14ac:dyDescent="0.25">
      <c r="A71" s="34">
        <v>5520</v>
      </c>
      <c r="B71" s="35" t="s">
        <v>375</v>
      </c>
      <c r="C71" s="84">
        <v>0</v>
      </c>
      <c r="D71" s="84">
        <v>0</v>
      </c>
      <c r="F71"/>
    </row>
    <row r="72" spans="1:6" ht="9.9499999999999993" customHeight="1" x14ac:dyDescent="0.25">
      <c r="A72" s="27">
        <v>5521</v>
      </c>
      <c r="B72" s="23" t="s">
        <v>376</v>
      </c>
      <c r="C72" s="28">
        <v>0</v>
      </c>
      <c r="D72" s="28">
        <v>0</v>
      </c>
      <c r="F72"/>
    </row>
    <row r="73" spans="1:6" ht="9.9499999999999993" customHeight="1" x14ac:dyDescent="0.25">
      <c r="A73" s="27">
        <v>5522</v>
      </c>
      <c r="B73" s="23" t="s">
        <v>377</v>
      </c>
      <c r="C73" s="28">
        <v>0</v>
      </c>
      <c r="D73" s="28">
        <v>0</v>
      </c>
      <c r="F73"/>
    </row>
    <row r="74" spans="1:6" ht="9.9499999999999993" customHeight="1" x14ac:dyDescent="0.25">
      <c r="A74" s="34">
        <v>5530</v>
      </c>
      <c r="B74" s="35" t="s">
        <v>378</v>
      </c>
      <c r="C74" s="84">
        <v>0</v>
      </c>
      <c r="D74" s="84">
        <v>0</v>
      </c>
      <c r="F74"/>
    </row>
    <row r="75" spans="1:6" ht="9.9499999999999993" customHeight="1" x14ac:dyDescent="0.25">
      <c r="A75" s="27">
        <v>5531</v>
      </c>
      <c r="B75" s="23" t="s">
        <v>379</v>
      </c>
      <c r="C75" s="28">
        <v>0</v>
      </c>
      <c r="D75" s="28">
        <v>0</v>
      </c>
      <c r="F75"/>
    </row>
    <row r="76" spans="1:6" ht="9.9499999999999993" customHeight="1" x14ac:dyDescent="0.25">
      <c r="A76" s="27">
        <v>5532</v>
      </c>
      <c r="B76" s="23" t="s">
        <v>380</v>
      </c>
      <c r="C76" s="28">
        <v>0</v>
      </c>
      <c r="D76" s="28">
        <v>0</v>
      </c>
      <c r="F76"/>
    </row>
    <row r="77" spans="1:6" ht="9.9499999999999993" customHeight="1" x14ac:dyDescent="0.25">
      <c r="A77" s="27">
        <v>5533</v>
      </c>
      <c r="B77" s="23" t="s">
        <v>381</v>
      </c>
      <c r="C77" s="28">
        <v>0</v>
      </c>
      <c r="D77" s="28">
        <v>0</v>
      </c>
      <c r="F77"/>
    </row>
    <row r="78" spans="1:6" ht="9.9499999999999993" customHeight="1" x14ac:dyDescent="0.25">
      <c r="A78" s="27">
        <v>5534</v>
      </c>
      <c r="B78" s="23" t="s">
        <v>382</v>
      </c>
      <c r="C78" s="28">
        <v>0</v>
      </c>
      <c r="D78" s="28">
        <v>0</v>
      </c>
      <c r="F78"/>
    </row>
    <row r="79" spans="1:6" ht="9.9499999999999993" customHeight="1" x14ac:dyDescent="0.25">
      <c r="A79" s="27">
        <v>5535</v>
      </c>
      <c r="B79" s="23" t="s">
        <v>383</v>
      </c>
      <c r="C79" s="28">
        <v>0</v>
      </c>
      <c r="D79" s="28">
        <v>0</v>
      </c>
      <c r="F79"/>
    </row>
    <row r="80" spans="1:6" ht="9.9499999999999993" customHeight="1" x14ac:dyDescent="0.25">
      <c r="A80" s="34">
        <v>5540</v>
      </c>
      <c r="B80" s="35" t="s">
        <v>384</v>
      </c>
      <c r="C80" s="84">
        <v>0</v>
      </c>
      <c r="D80" s="84">
        <v>0</v>
      </c>
      <c r="F80"/>
    </row>
    <row r="81" spans="1:6" ht="9.9499999999999993" customHeight="1" x14ac:dyDescent="0.25">
      <c r="A81" s="27">
        <v>5541</v>
      </c>
      <c r="B81" s="23" t="s">
        <v>384</v>
      </c>
      <c r="C81" s="28">
        <v>0</v>
      </c>
      <c r="D81" s="28">
        <v>0</v>
      </c>
      <c r="F81"/>
    </row>
    <row r="82" spans="1:6" ht="9.9499999999999993" customHeight="1" x14ac:dyDescent="0.25">
      <c r="A82" s="34">
        <v>5550</v>
      </c>
      <c r="B82" s="35" t="s">
        <v>385</v>
      </c>
      <c r="C82" s="84">
        <v>0</v>
      </c>
      <c r="D82" s="84">
        <v>0</v>
      </c>
      <c r="F82"/>
    </row>
    <row r="83" spans="1:6" ht="9.9499999999999993" customHeight="1" x14ac:dyDescent="0.25">
      <c r="A83" s="27">
        <v>5551</v>
      </c>
      <c r="B83" s="23" t="s">
        <v>385</v>
      </c>
      <c r="C83" s="28">
        <v>0</v>
      </c>
      <c r="D83" s="28">
        <v>0</v>
      </c>
      <c r="F83"/>
    </row>
    <row r="84" spans="1:6" ht="9.9499999999999993" customHeight="1" x14ac:dyDescent="0.25">
      <c r="A84" s="34">
        <v>5590</v>
      </c>
      <c r="B84" s="35" t="s">
        <v>386</v>
      </c>
      <c r="C84" s="84">
        <v>0</v>
      </c>
      <c r="D84" s="84">
        <v>0</v>
      </c>
      <c r="F84"/>
    </row>
    <row r="85" spans="1:6" ht="9.9499999999999993" customHeight="1" x14ac:dyDescent="0.25">
      <c r="A85" s="27">
        <v>5591</v>
      </c>
      <c r="B85" s="23" t="s">
        <v>387</v>
      </c>
      <c r="C85" s="28">
        <v>0</v>
      </c>
      <c r="D85" s="28">
        <v>0</v>
      </c>
      <c r="F85"/>
    </row>
    <row r="86" spans="1:6" ht="9.9499999999999993" customHeight="1" x14ac:dyDescent="0.25">
      <c r="A86" s="27">
        <v>5592</v>
      </c>
      <c r="B86" s="23" t="s">
        <v>388</v>
      </c>
      <c r="C86" s="28">
        <v>0</v>
      </c>
      <c r="D86" s="28">
        <v>0</v>
      </c>
      <c r="F86"/>
    </row>
    <row r="87" spans="1:6" ht="9.9499999999999993" customHeight="1" x14ac:dyDescent="0.25">
      <c r="A87" s="27">
        <v>5593</v>
      </c>
      <c r="B87" s="23" t="s">
        <v>389</v>
      </c>
      <c r="C87" s="28">
        <v>0</v>
      </c>
      <c r="D87" s="28">
        <v>0</v>
      </c>
      <c r="F87"/>
    </row>
    <row r="88" spans="1:6" ht="9.9499999999999993" customHeight="1" x14ac:dyDescent="0.25">
      <c r="A88" s="27">
        <v>5594</v>
      </c>
      <c r="B88" s="23" t="s">
        <v>440</v>
      </c>
      <c r="C88" s="28">
        <v>0</v>
      </c>
      <c r="D88" s="28">
        <v>0</v>
      </c>
      <c r="F88"/>
    </row>
    <row r="89" spans="1:6" ht="9.9499999999999993" customHeight="1" x14ac:dyDescent="0.25">
      <c r="A89" s="27">
        <v>5595</v>
      </c>
      <c r="B89" s="23" t="s">
        <v>391</v>
      </c>
      <c r="C89" s="28">
        <v>0</v>
      </c>
      <c r="D89" s="28">
        <v>0</v>
      </c>
      <c r="F89"/>
    </row>
    <row r="90" spans="1:6" ht="9.9499999999999993" customHeight="1" x14ac:dyDescent="0.25">
      <c r="A90" s="27">
        <v>5596</v>
      </c>
      <c r="B90" s="23" t="s">
        <v>280</v>
      </c>
      <c r="C90" s="28">
        <v>0</v>
      </c>
      <c r="D90" s="28">
        <v>0</v>
      </c>
      <c r="F90"/>
    </row>
    <row r="91" spans="1:6" ht="9.9499999999999993" customHeight="1" x14ac:dyDescent="0.25">
      <c r="A91" s="27">
        <v>5597</v>
      </c>
      <c r="B91" s="23" t="s">
        <v>392</v>
      </c>
      <c r="C91" s="28">
        <v>0</v>
      </c>
      <c r="D91" s="28">
        <v>0</v>
      </c>
      <c r="F91"/>
    </row>
    <row r="92" spans="1:6" ht="9.9499999999999993" customHeight="1" x14ac:dyDescent="0.25">
      <c r="A92" s="27">
        <v>5599</v>
      </c>
      <c r="B92" s="23" t="s">
        <v>394</v>
      </c>
      <c r="C92" s="28">
        <v>0</v>
      </c>
      <c r="D92" s="28">
        <v>0</v>
      </c>
      <c r="F92"/>
    </row>
    <row r="93" spans="1:6" ht="9.9499999999999993" customHeight="1" x14ac:dyDescent="0.25">
      <c r="A93" s="34">
        <v>5600</v>
      </c>
      <c r="B93" s="35" t="s">
        <v>395</v>
      </c>
      <c r="C93" s="84">
        <v>0</v>
      </c>
      <c r="D93" s="84">
        <v>0</v>
      </c>
      <c r="F93"/>
    </row>
    <row r="94" spans="1:6" ht="9.9499999999999993" customHeight="1" x14ac:dyDescent="0.25">
      <c r="A94" s="34">
        <v>5610</v>
      </c>
      <c r="B94" s="35" t="s">
        <v>396</v>
      </c>
      <c r="C94" s="84">
        <v>0</v>
      </c>
      <c r="D94" s="84">
        <v>0</v>
      </c>
      <c r="F94"/>
    </row>
    <row r="95" spans="1:6" ht="9.9499999999999993" customHeight="1" x14ac:dyDescent="0.25">
      <c r="A95" s="27">
        <v>5611</v>
      </c>
      <c r="B95" s="23" t="s">
        <v>397</v>
      </c>
      <c r="C95" s="28">
        <v>0</v>
      </c>
      <c r="D95" s="28">
        <v>0</v>
      </c>
      <c r="F95"/>
    </row>
    <row r="96" spans="1:6" ht="9.9499999999999993" customHeight="1" x14ac:dyDescent="0.25">
      <c r="A96" s="34">
        <v>2110</v>
      </c>
      <c r="B96" s="91" t="s">
        <v>441</v>
      </c>
      <c r="C96" s="84">
        <v>0</v>
      </c>
      <c r="D96" s="84">
        <v>0</v>
      </c>
      <c r="F96"/>
    </row>
    <row r="97" spans="1:6" ht="9.9499999999999993" customHeight="1" x14ac:dyDescent="0.25">
      <c r="A97" s="27">
        <v>2111</v>
      </c>
      <c r="B97" s="23" t="s">
        <v>442</v>
      </c>
      <c r="C97" s="28">
        <v>0</v>
      </c>
      <c r="D97" s="28">
        <v>0</v>
      </c>
      <c r="F97"/>
    </row>
    <row r="98" spans="1:6" ht="9.9499999999999993" customHeight="1" x14ac:dyDescent="0.25">
      <c r="A98" s="27">
        <v>2112</v>
      </c>
      <c r="B98" s="23" t="s">
        <v>443</v>
      </c>
      <c r="C98" s="28">
        <v>0</v>
      </c>
      <c r="D98" s="28">
        <v>0</v>
      </c>
      <c r="F98"/>
    </row>
    <row r="99" spans="1:6" ht="9.9499999999999993" customHeight="1" x14ac:dyDescent="0.25">
      <c r="A99" s="27">
        <v>2112</v>
      </c>
      <c r="B99" s="23" t="s">
        <v>444</v>
      </c>
      <c r="C99" s="28">
        <v>0</v>
      </c>
      <c r="D99" s="28">
        <v>0</v>
      </c>
      <c r="F99"/>
    </row>
    <row r="100" spans="1:6" ht="9.9499999999999993" customHeight="1" x14ac:dyDescent="0.25">
      <c r="A100" s="27">
        <v>2115</v>
      </c>
      <c r="B100" s="23" t="s">
        <v>445</v>
      </c>
      <c r="C100" s="28">
        <v>0</v>
      </c>
      <c r="D100" s="28">
        <v>0</v>
      </c>
      <c r="F100"/>
    </row>
    <row r="101" spans="1:6" ht="9.9499999999999993" customHeight="1" x14ac:dyDescent="0.25">
      <c r="A101" s="27">
        <v>2114</v>
      </c>
      <c r="B101" s="23" t="s">
        <v>446</v>
      </c>
      <c r="C101" s="28">
        <v>0</v>
      </c>
      <c r="D101" s="28">
        <v>0</v>
      </c>
      <c r="F101"/>
    </row>
    <row r="102" spans="1:6" ht="9.9499999999999993" customHeight="1" x14ac:dyDescent="0.25">
      <c r="A102" s="27"/>
      <c r="B102" s="90" t="s">
        <v>447</v>
      </c>
      <c r="C102" s="84">
        <v>0</v>
      </c>
      <c r="D102" s="84">
        <v>0</v>
      </c>
      <c r="F102"/>
    </row>
    <row r="103" spans="1:6" ht="9.9499999999999993" customHeight="1" x14ac:dyDescent="0.2">
      <c r="A103" s="34">
        <v>4300</v>
      </c>
      <c r="B103" s="99" t="s">
        <v>42</v>
      </c>
      <c r="C103" s="28">
        <v>0</v>
      </c>
      <c r="D103" s="28">
        <v>0</v>
      </c>
    </row>
    <row r="104" spans="1:6" ht="9.9499999999999993" customHeight="1" x14ac:dyDescent="0.2">
      <c r="A104" s="34">
        <v>4310</v>
      </c>
      <c r="B104" s="99" t="s">
        <v>265</v>
      </c>
      <c r="C104" s="84">
        <v>0</v>
      </c>
      <c r="D104" s="84">
        <v>0</v>
      </c>
    </row>
    <row r="105" spans="1:6" ht="9.9499999999999993" customHeight="1" x14ac:dyDescent="0.2">
      <c r="A105" s="27">
        <v>4311</v>
      </c>
      <c r="B105" s="100" t="s">
        <v>266</v>
      </c>
      <c r="C105" s="28">
        <v>0</v>
      </c>
      <c r="D105" s="28">
        <v>0</v>
      </c>
    </row>
    <row r="106" spans="1:6" ht="9.9499999999999993" customHeight="1" x14ac:dyDescent="0.2">
      <c r="A106" s="27">
        <v>4319</v>
      </c>
      <c r="B106" s="100" t="s">
        <v>267</v>
      </c>
      <c r="C106" s="28">
        <v>0</v>
      </c>
      <c r="D106" s="28">
        <v>0</v>
      </c>
    </row>
    <row r="107" spans="1:6" ht="9.9499999999999993" customHeight="1" x14ac:dyDescent="0.2">
      <c r="A107" s="34">
        <v>4320</v>
      </c>
      <c r="B107" s="99" t="s">
        <v>268</v>
      </c>
      <c r="C107" s="84">
        <v>0</v>
      </c>
      <c r="D107" s="84">
        <v>0</v>
      </c>
    </row>
    <row r="108" spans="1:6" ht="9.9499999999999993" customHeight="1" x14ac:dyDescent="0.2">
      <c r="A108" s="27">
        <v>4321</v>
      </c>
      <c r="B108" s="100" t="s">
        <v>269</v>
      </c>
      <c r="C108" s="28">
        <v>0</v>
      </c>
      <c r="D108" s="28">
        <v>0</v>
      </c>
    </row>
    <row r="109" spans="1:6" ht="9.9499999999999993" customHeight="1" x14ac:dyDescent="0.2">
      <c r="A109" s="27">
        <v>4322</v>
      </c>
      <c r="B109" s="100" t="s">
        <v>270</v>
      </c>
      <c r="C109" s="28">
        <v>0</v>
      </c>
      <c r="D109" s="28">
        <v>0</v>
      </c>
    </row>
    <row r="110" spans="1:6" ht="9.9499999999999993" customHeight="1" x14ac:dyDescent="0.2">
      <c r="A110" s="27">
        <v>4323</v>
      </c>
      <c r="B110" s="100" t="s">
        <v>271</v>
      </c>
      <c r="C110" s="28">
        <v>0</v>
      </c>
      <c r="D110" s="28">
        <v>0</v>
      </c>
    </row>
    <row r="111" spans="1:6" ht="9.9499999999999993" customHeight="1" x14ac:dyDescent="0.2">
      <c r="A111" s="27">
        <v>4324</v>
      </c>
      <c r="B111" s="100" t="s">
        <v>272</v>
      </c>
      <c r="C111" s="28">
        <v>0</v>
      </c>
      <c r="D111" s="28">
        <v>0</v>
      </c>
    </row>
    <row r="112" spans="1:6" ht="9.9499999999999993" customHeight="1" x14ac:dyDescent="0.2">
      <c r="A112" s="27">
        <v>4325</v>
      </c>
      <c r="B112" s="100" t="s">
        <v>273</v>
      </c>
      <c r="C112" s="28">
        <v>0</v>
      </c>
      <c r="D112" s="28">
        <v>0</v>
      </c>
    </row>
    <row r="113" spans="1:6" ht="9.9499999999999993" customHeight="1" x14ac:dyDescent="0.2">
      <c r="A113" s="34">
        <v>4330</v>
      </c>
      <c r="B113" s="99" t="s">
        <v>274</v>
      </c>
      <c r="C113" s="84">
        <v>0</v>
      </c>
      <c r="D113" s="84">
        <v>0</v>
      </c>
    </row>
    <row r="114" spans="1:6" ht="9.9499999999999993" customHeight="1" x14ac:dyDescent="0.2">
      <c r="A114" s="27">
        <v>4331</v>
      </c>
      <c r="B114" s="100" t="s">
        <v>274</v>
      </c>
      <c r="C114" s="28">
        <v>0</v>
      </c>
      <c r="D114" s="28">
        <v>0</v>
      </c>
    </row>
    <row r="115" spans="1:6" ht="9.9499999999999993" customHeight="1" x14ac:dyDescent="0.2">
      <c r="A115" s="34">
        <v>4340</v>
      </c>
      <c r="B115" s="99" t="s">
        <v>275</v>
      </c>
      <c r="C115" s="84">
        <v>0</v>
      </c>
      <c r="D115" s="84">
        <v>0</v>
      </c>
    </row>
    <row r="116" spans="1:6" ht="9.9499999999999993" customHeight="1" x14ac:dyDescent="0.2">
      <c r="A116" s="27">
        <v>4341</v>
      </c>
      <c r="B116" s="100" t="s">
        <v>275</v>
      </c>
      <c r="C116" s="28">
        <v>0</v>
      </c>
      <c r="D116" s="28">
        <v>0</v>
      </c>
    </row>
    <row r="117" spans="1:6" ht="9.9499999999999993" customHeight="1" x14ac:dyDescent="0.2">
      <c r="A117" s="34">
        <v>4390</v>
      </c>
      <c r="B117" s="99" t="s">
        <v>276</v>
      </c>
      <c r="C117" s="84">
        <v>0</v>
      </c>
      <c r="D117" s="84">
        <v>0</v>
      </c>
    </row>
    <row r="118" spans="1:6" ht="9.9499999999999993" customHeight="1" x14ac:dyDescent="0.2">
      <c r="A118" s="27">
        <v>4392</v>
      </c>
      <c r="B118" s="100" t="s">
        <v>277</v>
      </c>
      <c r="C118" s="28">
        <v>0</v>
      </c>
      <c r="D118" s="28">
        <v>0</v>
      </c>
    </row>
    <row r="119" spans="1:6" ht="9.9499999999999993" customHeight="1" x14ac:dyDescent="0.2">
      <c r="A119" s="27">
        <v>4393</v>
      </c>
      <c r="B119" s="100" t="s">
        <v>278</v>
      </c>
      <c r="C119" s="28">
        <v>0</v>
      </c>
      <c r="D119" s="28">
        <v>0</v>
      </c>
    </row>
    <row r="120" spans="1:6" ht="9.9499999999999993" customHeight="1" x14ac:dyDescent="0.2">
      <c r="A120" s="27">
        <v>4394</v>
      </c>
      <c r="B120" s="100" t="s">
        <v>279</v>
      </c>
      <c r="C120" s="28">
        <v>0</v>
      </c>
      <c r="D120" s="28">
        <v>0</v>
      </c>
    </row>
    <row r="121" spans="1:6" ht="9.9499999999999993" customHeight="1" x14ac:dyDescent="0.2">
      <c r="A121" s="27">
        <v>4395</v>
      </c>
      <c r="B121" s="100" t="s">
        <v>280</v>
      </c>
      <c r="C121" s="28">
        <v>0</v>
      </c>
      <c r="D121" s="28">
        <v>0</v>
      </c>
    </row>
    <row r="122" spans="1:6" ht="9.9499999999999993" customHeight="1" x14ac:dyDescent="0.2">
      <c r="A122" s="27">
        <v>4396</v>
      </c>
      <c r="B122" s="100" t="s">
        <v>281</v>
      </c>
      <c r="C122" s="28">
        <v>0</v>
      </c>
      <c r="D122" s="28">
        <v>0</v>
      </c>
    </row>
    <row r="123" spans="1:6" ht="9.9499999999999993" customHeight="1" x14ac:dyDescent="0.2">
      <c r="A123" s="27">
        <v>4397</v>
      </c>
      <c r="B123" s="100" t="s">
        <v>282</v>
      </c>
      <c r="C123" s="28">
        <v>0</v>
      </c>
      <c r="D123" s="28">
        <v>0</v>
      </c>
    </row>
    <row r="124" spans="1:6" ht="9.9499999999999993" customHeight="1" x14ac:dyDescent="0.2">
      <c r="A124" s="27">
        <v>4399</v>
      </c>
      <c r="B124" s="100" t="s">
        <v>276</v>
      </c>
      <c r="C124" s="28">
        <v>0</v>
      </c>
      <c r="D124" s="28">
        <v>0</v>
      </c>
    </row>
    <row r="125" spans="1:6" ht="9.9499999999999993" customHeight="1" x14ac:dyDescent="0.25">
      <c r="A125" s="34">
        <v>1120</v>
      </c>
      <c r="B125" s="91" t="s">
        <v>448</v>
      </c>
      <c r="C125" s="84">
        <v>0</v>
      </c>
      <c r="D125" s="84">
        <v>0</v>
      </c>
      <c r="F125"/>
    </row>
    <row r="126" spans="1:6" customFormat="1" ht="9.9499999999999993" customHeight="1" x14ac:dyDescent="0.25">
      <c r="A126" s="27">
        <v>1124</v>
      </c>
      <c r="B126" s="89" t="s">
        <v>449</v>
      </c>
      <c r="C126" s="28">
        <v>0</v>
      </c>
      <c r="D126" s="28">
        <v>0</v>
      </c>
    </row>
    <row r="127" spans="1:6" ht="9.9499999999999993" customHeight="1" x14ac:dyDescent="0.25">
      <c r="A127" s="27">
        <v>1124</v>
      </c>
      <c r="B127" s="89" t="s">
        <v>450</v>
      </c>
      <c r="C127" s="28">
        <v>0</v>
      </c>
      <c r="D127" s="28">
        <v>0</v>
      </c>
      <c r="F127"/>
    </row>
    <row r="128" spans="1:6" ht="9.9499999999999993" customHeight="1" x14ac:dyDescent="0.25">
      <c r="A128" s="27">
        <v>1124</v>
      </c>
      <c r="B128" s="89" t="s">
        <v>451</v>
      </c>
      <c r="C128" s="28">
        <v>0</v>
      </c>
      <c r="D128" s="28">
        <v>0</v>
      </c>
      <c r="F128"/>
    </row>
    <row r="129" spans="1:6" ht="9.9499999999999993" customHeight="1" x14ac:dyDescent="0.25">
      <c r="A129" s="27">
        <v>1124</v>
      </c>
      <c r="B129" s="89" t="s">
        <v>452</v>
      </c>
      <c r="C129" s="28">
        <v>0</v>
      </c>
      <c r="D129" s="28">
        <v>0</v>
      </c>
      <c r="F129"/>
    </row>
    <row r="130" spans="1:6" ht="9.9499999999999993" customHeight="1" x14ac:dyDescent="0.25">
      <c r="A130" s="27">
        <v>1124</v>
      </c>
      <c r="B130" s="89" t="s">
        <v>453</v>
      </c>
      <c r="C130" s="28">
        <v>0</v>
      </c>
      <c r="D130" s="28">
        <v>0</v>
      </c>
      <c r="F130"/>
    </row>
    <row r="131" spans="1:6" ht="9.9499999999999993" customHeight="1" x14ac:dyDescent="0.25">
      <c r="A131" s="27">
        <v>1124</v>
      </c>
      <c r="B131" s="89" t="s">
        <v>454</v>
      </c>
      <c r="C131" s="28">
        <v>0</v>
      </c>
      <c r="D131" s="28">
        <v>0</v>
      </c>
      <c r="F131"/>
    </row>
    <row r="132" spans="1:6" ht="9.9499999999999993" customHeight="1" x14ac:dyDescent="0.25">
      <c r="A132" s="27">
        <v>1122</v>
      </c>
      <c r="B132" s="89" t="s">
        <v>455</v>
      </c>
      <c r="C132" s="28">
        <v>0</v>
      </c>
      <c r="D132" s="28">
        <v>0</v>
      </c>
      <c r="F132"/>
    </row>
    <row r="133" spans="1:6" ht="9.9499999999999993" customHeight="1" x14ac:dyDescent="0.25">
      <c r="A133" s="27">
        <v>1122</v>
      </c>
      <c r="B133" s="89" t="s">
        <v>456</v>
      </c>
      <c r="C133" s="28">
        <v>0</v>
      </c>
      <c r="D133" s="28">
        <v>0</v>
      </c>
      <c r="F133"/>
    </row>
    <row r="134" spans="1:6" ht="9.9499999999999993" customHeight="1" x14ac:dyDescent="0.25">
      <c r="A134" s="27">
        <v>1122</v>
      </c>
      <c r="B134" s="89" t="s">
        <v>457</v>
      </c>
      <c r="C134" s="28">
        <v>0</v>
      </c>
      <c r="D134" s="28">
        <v>0</v>
      </c>
      <c r="F134"/>
    </row>
    <row r="135" spans="1:6" ht="9.9499999999999993" customHeight="1" x14ac:dyDescent="0.25">
      <c r="A135" s="27"/>
      <c r="B135" s="92" t="s">
        <v>458</v>
      </c>
      <c r="C135" s="84">
        <f>C47+C48-C102</f>
        <v>0</v>
      </c>
      <c r="D135" s="84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63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3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zoomScaleNormal="100" workbookViewId="0">
      <selection activeCell="B23" sqref="B23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16384" width="11.42578125" style="31"/>
  </cols>
  <sheetData>
    <row r="1" spans="1:3" s="30" customFormat="1" ht="18" customHeight="1" x14ac:dyDescent="0.25">
      <c r="A1" s="142" t="str">
        <f>ESF!A1</f>
        <v>Sistema Municipal para el Desarrollo Integral de la Familia de Santa Catarina, Guanajuato</v>
      </c>
      <c r="B1" s="143"/>
      <c r="C1" s="144"/>
    </row>
    <row r="2" spans="1:3" s="30" customFormat="1" ht="18" customHeight="1" x14ac:dyDescent="0.25">
      <c r="A2" s="145" t="s">
        <v>459</v>
      </c>
      <c r="B2" s="146"/>
      <c r="C2" s="147"/>
    </row>
    <row r="3" spans="1:3" s="30" customFormat="1" ht="18" customHeight="1" x14ac:dyDescent="0.25">
      <c r="A3" s="145" t="str">
        <f>ESF!A3</f>
        <v>Correspondiente del 1 de Enero AL 30 DE JUNIO DEL 2022</v>
      </c>
      <c r="B3" s="146"/>
      <c r="C3" s="147"/>
    </row>
    <row r="4" spans="1:3" s="32" customFormat="1" x14ac:dyDescent="0.2">
      <c r="A4" s="148" t="s">
        <v>460</v>
      </c>
      <c r="B4" s="149"/>
      <c r="C4" s="150"/>
    </row>
    <row r="5" spans="1:3" x14ac:dyDescent="0.2">
      <c r="A5" s="46" t="s">
        <v>461</v>
      </c>
      <c r="B5" s="46"/>
      <c r="C5" s="128">
        <v>2370630</v>
      </c>
    </row>
    <row r="6" spans="1:3" x14ac:dyDescent="0.2">
      <c r="A6" s="48"/>
      <c r="B6" s="49"/>
      <c r="C6" s="50"/>
    </row>
    <row r="7" spans="1:3" x14ac:dyDescent="0.2">
      <c r="A7" s="59" t="s">
        <v>462</v>
      </c>
      <c r="B7" s="59"/>
      <c r="C7" s="51">
        <f>SUM(C8:C13)</f>
        <v>0</v>
      </c>
    </row>
    <row r="8" spans="1:3" x14ac:dyDescent="0.2">
      <c r="A8" s="67" t="s">
        <v>463</v>
      </c>
      <c r="B8" s="66" t="s">
        <v>265</v>
      </c>
      <c r="C8" s="52">
        <v>0</v>
      </c>
    </row>
    <row r="9" spans="1:3" x14ac:dyDescent="0.2">
      <c r="A9" s="53" t="s">
        <v>464</v>
      </c>
      <c r="B9" s="54" t="s">
        <v>465</v>
      </c>
      <c r="C9" s="52">
        <v>0</v>
      </c>
    </row>
    <row r="10" spans="1:3" x14ac:dyDescent="0.2">
      <c r="A10" s="53" t="s">
        <v>466</v>
      </c>
      <c r="B10" s="54" t="s">
        <v>274</v>
      </c>
      <c r="C10" s="52">
        <v>0</v>
      </c>
    </row>
    <row r="11" spans="1:3" x14ac:dyDescent="0.2">
      <c r="A11" s="53" t="s">
        <v>467</v>
      </c>
      <c r="B11" s="54" t="s">
        <v>275</v>
      </c>
      <c r="C11" s="52">
        <v>0</v>
      </c>
    </row>
    <row r="12" spans="1:3" x14ac:dyDescent="0.2">
      <c r="A12" s="53" t="s">
        <v>468</v>
      </c>
      <c r="B12" s="54" t="s">
        <v>276</v>
      </c>
      <c r="C12" s="52">
        <v>0</v>
      </c>
    </row>
    <row r="13" spans="1:3" x14ac:dyDescent="0.2">
      <c r="A13" s="55" t="s">
        <v>469</v>
      </c>
      <c r="B13" s="56" t="s">
        <v>470</v>
      </c>
      <c r="C13" s="52">
        <v>0</v>
      </c>
    </row>
    <row r="14" spans="1:3" x14ac:dyDescent="0.2">
      <c r="A14" s="48"/>
      <c r="B14" s="57"/>
      <c r="C14" s="58"/>
    </row>
    <row r="15" spans="1:3" x14ac:dyDescent="0.2">
      <c r="A15" s="59" t="s">
        <v>471</v>
      </c>
      <c r="B15" s="49"/>
      <c r="C15" s="51">
        <f>SUM(C16:C18)</f>
        <v>0</v>
      </c>
    </row>
    <row r="16" spans="1:3" x14ac:dyDescent="0.2">
      <c r="A16" s="60">
        <v>3.1</v>
      </c>
      <c r="B16" s="54" t="s">
        <v>472</v>
      </c>
      <c r="C16" s="52">
        <v>0</v>
      </c>
    </row>
    <row r="17" spans="1:3" x14ac:dyDescent="0.2">
      <c r="A17" s="61">
        <v>3.2</v>
      </c>
      <c r="B17" s="54" t="s">
        <v>473</v>
      </c>
      <c r="C17" s="52">
        <v>0</v>
      </c>
    </row>
    <row r="18" spans="1:3" x14ac:dyDescent="0.2">
      <c r="A18" s="61">
        <v>3.3</v>
      </c>
      <c r="B18" s="56" t="s">
        <v>474</v>
      </c>
      <c r="C18" s="62">
        <v>0</v>
      </c>
    </row>
    <row r="19" spans="1:3" x14ac:dyDescent="0.2">
      <c r="A19" s="48"/>
      <c r="B19" s="63"/>
      <c r="C19" s="64"/>
    </row>
    <row r="20" spans="1:3" x14ac:dyDescent="0.2">
      <c r="A20" s="65" t="s">
        <v>475</v>
      </c>
      <c r="B20" s="65"/>
      <c r="C20" s="47">
        <f>C5+C7-C15</f>
        <v>2370630</v>
      </c>
    </row>
    <row r="22" spans="1:3" ht="24" customHeight="1" x14ac:dyDescent="0.2">
      <c r="A22" s="158" t="s">
        <v>63</v>
      </c>
      <c r="B22" s="158"/>
      <c r="C22" s="158"/>
    </row>
  </sheetData>
  <mergeCells count="5">
    <mergeCell ref="A1:C1"/>
    <mergeCell ref="A2:C2"/>
    <mergeCell ref="A3:C3"/>
    <mergeCell ref="A4:C4"/>
    <mergeCell ref="A22:C22"/>
  </mergeCells>
  <pageMargins left="0.7" right="0.7" top="0.75" bottom="0.75" header="0.3" footer="0.3"/>
  <pageSetup scale="94" fitToHeight="0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B44" sqref="B44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16384" width="11.42578125" style="31"/>
  </cols>
  <sheetData>
    <row r="1" spans="1:3" s="33" customFormat="1" ht="18.95" customHeight="1" x14ac:dyDescent="0.25">
      <c r="A1" s="151" t="str">
        <f>ESF!A1</f>
        <v>Sistema Municipal para el Desarrollo Integral de la Familia de Santa Catarina, Guanajuato</v>
      </c>
      <c r="B1" s="152"/>
      <c r="C1" s="153"/>
    </row>
    <row r="2" spans="1:3" s="33" customFormat="1" ht="18.95" customHeight="1" x14ac:dyDescent="0.25">
      <c r="A2" s="154" t="s">
        <v>476</v>
      </c>
      <c r="B2" s="155"/>
      <c r="C2" s="156"/>
    </row>
    <row r="3" spans="1:3" s="33" customFormat="1" ht="18.95" customHeight="1" x14ac:dyDescent="0.25">
      <c r="A3" s="154" t="str">
        <f>ESF!A3</f>
        <v>Correspondiente del 1 de Enero AL 30 DE JUNIO DEL 2022</v>
      </c>
      <c r="B3" s="155"/>
      <c r="C3" s="156"/>
    </row>
    <row r="4" spans="1:3" x14ac:dyDescent="0.2">
      <c r="A4" s="148" t="s">
        <v>460</v>
      </c>
      <c r="B4" s="149"/>
      <c r="C4" s="150"/>
    </row>
    <row r="5" spans="1:3" x14ac:dyDescent="0.2">
      <c r="A5" s="75" t="s">
        <v>477</v>
      </c>
      <c r="B5" s="46"/>
      <c r="C5" s="129">
        <v>2139184.67</v>
      </c>
    </row>
    <row r="6" spans="1:3" x14ac:dyDescent="0.2">
      <c r="A6" s="69"/>
      <c r="B6" s="49"/>
      <c r="C6" s="70"/>
    </row>
    <row r="7" spans="1:3" x14ac:dyDescent="0.2">
      <c r="A7" s="59" t="s">
        <v>478</v>
      </c>
      <c r="B7" s="71"/>
      <c r="C7" s="130">
        <v>34400.15</v>
      </c>
    </row>
    <row r="8" spans="1:3" x14ac:dyDescent="0.2">
      <c r="A8" s="76">
        <v>2.1</v>
      </c>
      <c r="B8" s="77" t="s">
        <v>296</v>
      </c>
      <c r="C8" s="131">
        <v>0</v>
      </c>
    </row>
    <row r="9" spans="1:3" x14ac:dyDescent="0.2">
      <c r="A9" s="76">
        <v>2.2000000000000002</v>
      </c>
      <c r="B9" s="77" t="s">
        <v>293</v>
      </c>
      <c r="C9" s="131">
        <v>0</v>
      </c>
    </row>
    <row r="10" spans="1:3" x14ac:dyDescent="0.2">
      <c r="A10" s="82">
        <v>2.2999999999999998</v>
      </c>
      <c r="B10" s="68" t="s">
        <v>129</v>
      </c>
      <c r="C10" s="131">
        <v>30107</v>
      </c>
    </row>
    <row r="11" spans="1:3" x14ac:dyDescent="0.2">
      <c r="A11" s="82">
        <v>2.4</v>
      </c>
      <c r="B11" s="68" t="s">
        <v>130</v>
      </c>
      <c r="C11" s="131">
        <v>0</v>
      </c>
    </row>
    <row r="12" spans="1:3" x14ac:dyDescent="0.2">
      <c r="A12" s="82">
        <v>2.5</v>
      </c>
      <c r="B12" s="68" t="s">
        <v>131</v>
      </c>
      <c r="C12" s="131">
        <v>0</v>
      </c>
    </row>
    <row r="13" spans="1:3" x14ac:dyDescent="0.2">
      <c r="A13" s="82">
        <v>2.6</v>
      </c>
      <c r="B13" s="68" t="s">
        <v>132</v>
      </c>
      <c r="C13" s="131">
        <v>0</v>
      </c>
    </row>
    <row r="14" spans="1:3" x14ac:dyDescent="0.2">
      <c r="A14" s="82">
        <v>2.7</v>
      </c>
      <c r="B14" s="68" t="s">
        <v>133</v>
      </c>
      <c r="C14" s="131">
        <v>0</v>
      </c>
    </row>
    <row r="15" spans="1:3" x14ac:dyDescent="0.2">
      <c r="A15" s="82">
        <v>2.8</v>
      </c>
      <c r="B15" s="68" t="s">
        <v>134</v>
      </c>
      <c r="C15" s="131">
        <v>0</v>
      </c>
    </row>
    <row r="16" spans="1:3" x14ac:dyDescent="0.2">
      <c r="A16" s="82">
        <v>2.9</v>
      </c>
      <c r="B16" s="68" t="s">
        <v>136</v>
      </c>
      <c r="C16" s="131">
        <v>0</v>
      </c>
    </row>
    <row r="17" spans="1:3" x14ac:dyDescent="0.2">
      <c r="A17" s="82" t="s">
        <v>479</v>
      </c>
      <c r="B17" s="68" t="s">
        <v>480</v>
      </c>
      <c r="C17" s="131">
        <v>0</v>
      </c>
    </row>
    <row r="18" spans="1:3" x14ac:dyDescent="0.2">
      <c r="A18" s="82" t="s">
        <v>481</v>
      </c>
      <c r="B18" s="68" t="s">
        <v>140</v>
      </c>
      <c r="C18" s="131">
        <v>4293.1499999999996</v>
      </c>
    </row>
    <row r="19" spans="1:3" x14ac:dyDescent="0.2">
      <c r="A19" s="82" t="s">
        <v>482</v>
      </c>
      <c r="B19" s="68" t="s">
        <v>483</v>
      </c>
      <c r="C19" s="131">
        <v>0</v>
      </c>
    </row>
    <row r="20" spans="1:3" x14ac:dyDescent="0.2">
      <c r="A20" s="82" t="s">
        <v>484</v>
      </c>
      <c r="B20" s="68" t="s">
        <v>485</v>
      </c>
      <c r="C20" s="131">
        <v>0</v>
      </c>
    </row>
    <row r="21" spans="1:3" x14ac:dyDescent="0.2">
      <c r="A21" s="82" t="s">
        <v>486</v>
      </c>
      <c r="B21" s="68" t="s">
        <v>487</v>
      </c>
      <c r="C21" s="131">
        <v>0</v>
      </c>
    </row>
    <row r="22" spans="1:3" x14ac:dyDescent="0.2">
      <c r="A22" s="82" t="s">
        <v>488</v>
      </c>
      <c r="B22" s="68" t="s">
        <v>489</v>
      </c>
      <c r="C22" s="131">
        <v>0</v>
      </c>
    </row>
    <row r="23" spans="1:3" x14ac:dyDescent="0.2">
      <c r="A23" s="82" t="s">
        <v>490</v>
      </c>
      <c r="B23" s="68" t="s">
        <v>491</v>
      </c>
      <c r="C23" s="131">
        <v>0</v>
      </c>
    </row>
    <row r="24" spans="1:3" x14ac:dyDescent="0.2">
      <c r="A24" s="82" t="s">
        <v>492</v>
      </c>
      <c r="B24" s="68" t="s">
        <v>493</v>
      </c>
      <c r="C24" s="131">
        <v>0</v>
      </c>
    </row>
    <row r="25" spans="1:3" x14ac:dyDescent="0.2">
      <c r="A25" s="82" t="s">
        <v>494</v>
      </c>
      <c r="B25" s="68" t="s">
        <v>495</v>
      </c>
      <c r="C25" s="131">
        <v>0</v>
      </c>
    </row>
    <row r="26" spans="1:3" x14ac:dyDescent="0.2">
      <c r="A26" s="82" t="s">
        <v>496</v>
      </c>
      <c r="B26" s="68" t="s">
        <v>497</v>
      </c>
      <c r="C26" s="131">
        <v>0</v>
      </c>
    </row>
    <row r="27" spans="1:3" x14ac:dyDescent="0.2">
      <c r="A27" s="82" t="s">
        <v>498</v>
      </c>
      <c r="B27" s="68" t="s">
        <v>499</v>
      </c>
      <c r="C27" s="131">
        <v>0</v>
      </c>
    </row>
    <row r="28" spans="1:3" x14ac:dyDescent="0.2">
      <c r="A28" s="82" t="s">
        <v>500</v>
      </c>
      <c r="B28" s="77" t="s">
        <v>501</v>
      </c>
      <c r="C28" s="131">
        <v>0</v>
      </c>
    </row>
    <row r="29" spans="1:3" x14ac:dyDescent="0.2">
      <c r="A29" s="83"/>
      <c r="B29" s="78"/>
      <c r="C29" s="79"/>
    </row>
    <row r="30" spans="1:3" x14ac:dyDescent="0.2">
      <c r="A30" s="80" t="s">
        <v>502</v>
      </c>
      <c r="B30" s="81"/>
      <c r="C30" s="133">
        <v>0</v>
      </c>
    </row>
    <row r="31" spans="1:3" x14ac:dyDescent="0.2">
      <c r="A31" s="82" t="s">
        <v>503</v>
      </c>
      <c r="B31" s="68" t="s">
        <v>366</v>
      </c>
      <c r="C31" s="132">
        <v>0</v>
      </c>
    </row>
    <row r="32" spans="1:3" x14ac:dyDescent="0.2">
      <c r="A32" s="82" t="s">
        <v>504</v>
      </c>
      <c r="B32" s="68" t="s">
        <v>375</v>
      </c>
      <c r="C32" s="132">
        <v>0</v>
      </c>
    </row>
    <row r="33" spans="1:3" x14ac:dyDescent="0.2">
      <c r="A33" s="82" t="s">
        <v>505</v>
      </c>
      <c r="B33" s="68" t="s">
        <v>378</v>
      </c>
      <c r="C33" s="132">
        <v>0</v>
      </c>
    </row>
    <row r="34" spans="1:3" x14ac:dyDescent="0.2">
      <c r="A34" s="82" t="s">
        <v>506</v>
      </c>
      <c r="B34" s="68" t="s">
        <v>507</v>
      </c>
      <c r="C34" s="132">
        <v>0</v>
      </c>
    </row>
    <row r="35" spans="1:3" x14ac:dyDescent="0.2">
      <c r="A35" s="82" t="s">
        <v>508</v>
      </c>
      <c r="B35" s="68" t="s">
        <v>509</v>
      </c>
      <c r="C35" s="132">
        <v>0</v>
      </c>
    </row>
    <row r="36" spans="1:3" x14ac:dyDescent="0.2">
      <c r="A36" s="82" t="s">
        <v>510</v>
      </c>
      <c r="B36" s="68" t="s">
        <v>386</v>
      </c>
      <c r="C36" s="132">
        <v>0</v>
      </c>
    </row>
    <row r="37" spans="1:3" x14ac:dyDescent="0.2">
      <c r="A37" s="82" t="s">
        <v>511</v>
      </c>
      <c r="B37" s="77" t="s">
        <v>512</v>
      </c>
      <c r="C37" s="134">
        <v>0</v>
      </c>
    </row>
    <row r="38" spans="1:3" x14ac:dyDescent="0.2">
      <c r="A38" s="69"/>
      <c r="B38" s="72"/>
      <c r="C38" s="73"/>
    </row>
    <row r="39" spans="1:3" x14ac:dyDescent="0.2">
      <c r="A39" s="74" t="s">
        <v>513</v>
      </c>
      <c r="B39" s="46"/>
      <c r="C39" s="47">
        <f>C5-C7+C30</f>
        <v>2104784.52</v>
      </c>
    </row>
    <row r="41" spans="1:3" ht="24.75" customHeight="1" x14ac:dyDescent="0.2">
      <c r="B41" s="158" t="s">
        <v>63</v>
      </c>
      <c r="C41" s="158"/>
    </row>
  </sheetData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view="pageBreakPreview" zoomScale="60" zoomScaleNormal="100" workbookViewId="0">
      <selection activeCell="C54" sqref="C54"/>
    </sheetView>
  </sheetViews>
  <sheetFormatPr baseColWidth="10" defaultColWidth="9.140625" defaultRowHeight="11.25" x14ac:dyDescent="0.2"/>
  <cols>
    <col min="1" max="1" width="12.7109375" style="23" customWidth="1"/>
    <col min="2" max="2" width="72.14062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41" t="str">
        <f>'Notas a los Edos Financieros'!A1</f>
        <v>Sistema Municipal para el Desarrollo Integral de la Familia de Santa Catarina, Guanajuato</v>
      </c>
      <c r="B1" s="157"/>
      <c r="C1" s="157"/>
      <c r="D1" s="157"/>
      <c r="E1" s="157"/>
      <c r="F1" s="157"/>
      <c r="G1" s="21" t="s">
        <v>0</v>
      </c>
      <c r="H1" s="22">
        <f>'Notas a los Edos Financieros'!D1</f>
        <v>2022</v>
      </c>
    </row>
    <row r="2" spans="1:10" ht="18.95" customHeight="1" x14ac:dyDescent="0.2">
      <c r="A2" s="141" t="s">
        <v>514</v>
      </c>
      <c r="B2" s="157"/>
      <c r="C2" s="157"/>
      <c r="D2" s="157"/>
      <c r="E2" s="157"/>
      <c r="F2" s="157"/>
      <c r="G2" s="21" t="s">
        <v>2</v>
      </c>
      <c r="H2" s="22" t="str">
        <f>'Notas a los Edos Financieros'!D2</f>
        <v>Trimestral</v>
      </c>
    </row>
    <row r="3" spans="1:10" ht="18.95" customHeight="1" x14ac:dyDescent="0.2">
      <c r="A3" s="141" t="str">
        <f>'Notas a los Edos Financieros'!A3</f>
        <v>Correspondiente del 1 de Enero AL 30 DE JUNIO DEL 2022</v>
      </c>
      <c r="B3" s="157"/>
      <c r="C3" s="157"/>
      <c r="D3" s="157"/>
      <c r="E3" s="157"/>
      <c r="F3" s="157"/>
      <c r="G3" s="21" t="s">
        <v>4</v>
      </c>
      <c r="H3" s="22">
        <f>'Notas a los Edos Financieros'!D3</f>
        <v>2</v>
      </c>
    </row>
    <row r="4" spans="1:10" x14ac:dyDescent="0.2">
      <c r="A4" s="24" t="s">
        <v>65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87" t="s">
        <v>67</v>
      </c>
      <c r="B7" s="87" t="s">
        <v>515</v>
      </c>
      <c r="C7" s="86" t="s">
        <v>516</v>
      </c>
      <c r="D7" s="86" t="s">
        <v>517</v>
      </c>
      <c r="E7" s="86" t="s">
        <v>518</v>
      </c>
      <c r="F7" s="86" t="s">
        <v>519</v>
      </c>
      <c r="G7" s="86" t="s">
        <v>520</v>
      </c>
      <c r="H7" s="86" t="s">
        <v>521</v>
      </c>
      <c r="I7" s="86" t="s">
        <v>522</v>
      </c>
      <c r="J7" s="86" t="s">
        <v>523</v>
      </c>
    </row>
    <row r="8" spans="1:10" s="35" customFormat="1" x14ac:dyDescent="0.2">
      <c r="A8" s="34">
        <v>7000</v>
      </c>
      <c r="B8" s="35" t="s">
        <v>524</v>
      </c>
    </row>
    <row r="9" spans="1:10" x14ac:dyDescent="0.2">
      <c r="A9" s="23">
        <v>7110</v>
      </c>
      <c r="B9" s="23" t="s">
        <v>520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525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526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527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528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529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530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531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532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533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534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535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536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537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538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539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540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541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542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543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544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545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546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547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548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549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550</v>
      </c>
    </row>
    <row r="36" spans="1:6" x14ac:dyDescent="0.2">
      <c r="A36" s="23">
        <v>8110</v>
      </c>
      <c r="B36" s="23" t="s">
        <v>551</v>
      </c>
      <c r="C36" s="28">
        <v>0</v>
      </c>
      <c r="D36" s="28">
        <v>0</v>
      </c>
      <c r="E36" s="28">
        <v>0</v>
      </c>
      <c r="F36" s="28">
        <v>0</v>
      </c>
    </row>
    <row r="37" spans="1:6" x14ac:dyDescent="0.2">
      <c r="A37" s="23">
        <v>8120</v>
      </c>
      <c r="B37" s="23" t="s">
        <v>552</v>
      </c>
      <c r="C37" s="28">
        <v>0</v>
      </c>
      <c r="D37" s="28">
        <v>0</v>
      </c>
      <c r="E37" s="28">
        <v>0</v>
      </c>
      <c r="F37" s="28">
        <v>0</v>
      </c>
    </row>
    <row r="38" spans="1:6" x14ac:dyDescent="0.2">
      <c r="A38" s="23">
        <v>8130</v>
      </c>
      <c r="B38" s="23" t="s">
        <v>553</v>
      </c>
      <c r="C38" s="28">
        <v>0</v>
      </c>
      <c r="D38" s="28">
        <v>0</v>
      </c>
      <c r="E38" s="28">
        <v>0</v>
      </c>
      <c r="F38" s="28">
        <v>0</v>
      </c>
    </row>
    <row r="39" spans="1:6" x14ac:dyDescent="0.2">
      <c r="A39" s="23">
        <v>8140</v>
      </c>
      <c r="B39" s="23" t="s">
        <v>554</v>
      </c>
      <c r="C39" s="28">
        <v>0</v>
      </c>
      <c r="D39" s="28">
        <v>0</v>
      </c>
      <c r="E39" s="28">
        <v>0</v>
      </c>
      <c r="F39" s="28">
        <v>0</v>
      </c>
    </row>
    <row r="40" spans="1:6" x14ac:dyDescent="0.2">
      <c r="A40" s="23">
        <v>8150</v>
      </c>
      <c r="B40" s="23" t="s">
        <v>555</v>
      </c>
      <c r="C40" s="28">
        <v>0</v>
      </c>
      <c r="D40" s="28">
        <v>0</v>
      </c>
      <c r="E40" s="28">
        <v>0</v>
      </c>
      <c r="F40" s="28">
        <v>0</v>
      </c>
    </row>
    <row r="41" spans="1:6" x14ac:dyDescent="0.2">
      <c r="A41" s="23">
        <v>8210</v>
      </c>
      <c r="B41" s="23" t="s">
        <v>556</v>
      </c>
      <c r="C41" s="28">
        <v>0</v>
      </c>
      <c r="D41" s="28">
        <v>0</v>
      </c>
      <c r="E41" s="28">
        <v>0</v>
      </c>
      <c r="F41" s="28">
        <v>0</v>
      </c>
    </row>
    <row r="42" spans="1:6" x14ac:dyDescent="0.2">
      <c r="A42" s="23">
        <v>8220</v>
      </c>
      <c r="B42" s="23" t="s">
        <v>557</v>
      </c>
      <c r="C42" s="28">
        <v>0</v>
      </c>
      <c r="D42" s="28">
        <v>0</v>
      </c>
      <c r="E42" s="28">
        <v>0</v>
      </c>
      <c r="F42" s="28">
        <v>0</v>
      </c>
    </row>
    <row r="43" spans="1:6" x14ac:dyDescent="0.2">
      <c r="A43" s="23">
        <v>8230</v>
      </c>
      <c r="B43" s="23" t="s">
        <v>558</v>
      </c>
      <c r="C43" s="28">
        <v>0</v>
      </c>
      <c r="D43" s="28">
        <v>0</v>
      </c>
      <c r="E43" s="28">
        <v>0</v>
      </c>
      <c r="F43" s="28">
        <v>0</v>
      </c>
    </row>
    <row r="44" spans="1:6" x14ac:dyDescent="0.2">
      <c r="A44" s="23">
        <v>8240</v>
      </c>
      <c r="B44" s="23" t="s">
        <v>559</v>
      </c>
      <c r="C44" s="28">
        <v>0</v>
      </c>
      <c r="D44" s="28">
        <v>0</v>
      </c>
      <c r="E44" s="28">
        <v>0</v>
      </c>
      <c r="F44" s="28">
        <v>0</v>
      </c>
    </row>
    <row r="45" spans="1:6" x14ac:dyDescent="0.2">
      <c r="A45" s="23">
        <v>8250</v>
      </c>
      <c r="B45" s="23" t="s">
        <v>560</v>
      </c>
      <c r="C45" s="28">
        <v>0</v>
      </c>
      <c r="D45" s="28">
        <v>0</v>
      </c>
      <c r="E45" s="28">
        <v>0</v>
      </c>
      <c r="F45" s="28">
        <v>0</v>
      </c>
    </row>
    <row r="46" spans="1:6" x14ac:dyDescent="0.2">
      <c r="A46" s="23">
        <v>8260</v>
      </c>
      <c r="B46" s="23" t="s">
        <v>561</v>
      </c>
      <c r="C46" s="28">
        <v>0</v>
      </c>
      <c r="D46" s="28">
        <v>0</v>
      </c>
      <c r="E46" s="28">
        <v>0</v>
      </c>
      <c r="F46" s="28">
        <v>0</v>
      </c>
    </row>
    <row r="47" spans="1:6" x14ac:dyDescent="0.2">
      <c r="A47" s="23">
        <v>8270</v>
      </c>
      <c r="B47" s="23" t="s">
        <v>562</v>
      </c>
      <c r="C47" s="28">
        <v>0</v>
      </c>
      <c r="D47" s="28">
        <v>0</v>
      </c>
      <c r="E47" s="28">
        <v>0</v>
      </c>
      <c r="F47" s="28">
        <v>0</v>
      </c>
    </row>
    <row r="48" spans="1:6" x14ac:dyDescent="0.2">
      <c r="A48" s="88"/>
    </row>
    <row r="49" spans="1:2" x14ac:dyDescent="0.2">
      <c r="A49" s="88"/>
      <c r="B49" s="14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Conciliacion_Ig!Área_de_impresión</vt:lpstr>
      <vt:lpstr>Memoria!Área_de_impresión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</cp:lastModifiedBy>
  <cp:revision/>
  <cp:lastPrinted>2022-07-27T15:37:11Z</cp:lastPrinted>
  <dcterms:created xsi:type="dcterms:W3CDTF">2012-12-11T20:36:24Z</dcterms:created>
  <dcterms:modified xsi:type="dcterms:W3CDTF">2022-07-27T15:37:44Z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