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UENTA PUBLICA\CUENTA PUB 2022\3 TRIM 2022\"/>
    </mc:Choice>
  </mc:AlternateContent>
  <bookViews>
    <workbookView xWindow="-105" yWindow="-105" windowWidth="19425" windowHeight="1030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62913"/>
</workbook>
</file>

<file path=xl/calcChain.xml><?xml version="1.0" encoding="utf-8"?>
<calcChain xmlns="http://schemas.openxmlformats.org/spreadsheetml/2006/main">
  <c r="C30" i="64" l="1"/>
  <c r="C39" i="64"/>
  <c r="C7" i="64"/>
  <c r="A1" i="59"/>
  <c r="A1" i="64"/>
  <c r="A1" i="63"/>
  <c r="E1" i="62"/>
  <c r="E2" i="62"/>
  <c r="E3" i="62"/>
  <c r="D135" i="62"/>
  <c r="C135" i="62"/>
  <c r="E1" i="61"/>
  <c r="H1" i="59"/>
  <c r="E3" i="61"/>
  <c r="E2" i="61"/>
  <c r="E3" i="60"/>
  <c r="C15" i="63"/>
  <c r="C7" i="63"/>
  <c r="C20" i="63"/>
  <c r="H3" i="65"/>
  <c r="H2" i="65"/>
  <c r="H1" i="65"/>
  <c r="E2" i="60"/>
  <c r="E1" i="60"/>
  <c r="H3" i="59"/>
  <c r="H2" i="59"/>
  <c r="A3" i="65"/>
  <c r="A1" i="65"/>
  <c r="A3" i="59"/>
  <c r="E14" i="59"/>
  <c r="F14" i="59"/>
  <c r="G14" i="59"/>
  <c r="A3" i="6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<sst xmlns="http://schemas.openxmlformats.org/spreadsheetml/2006/main" count="831" uniqueCount="573">
  <si>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</si>
  <si>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</si>
  <si>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</si>
  <si>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</si>
  <si>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</si>
  <si>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</si>
  <si>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</si>
  <si>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</si>
  <si>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</si>
  <si>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</si>
  <si>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</si>
  <si>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</si>
  <si>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</si>
  <si>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</si>
  <si>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</si>
  <si>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</si>
  <si>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</si>
  <si>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</si>
  <si>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</si>
  <si>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</si>
  <si>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</si>
  <si>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</si>
  <si>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</si>
  <si>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</si>
  <si>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</si>
  <si>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</si>
  <si>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</si>
  <si>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</si>
  <si>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</si>
  <si>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</si>
  <si>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</si>
  <si>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</si>
  <si>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</si>
  <si>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</si>
  <si>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</si>
  <si>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</si>
  <si>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</si>
  <si>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</si>
  <si>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</si>
  <si>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</si>
  <si>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</si>
  <si>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</si>
  <si>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</si>
  <si>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</si>
  <si>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</si>
  <si>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</si>
  <si>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</si>
  <si>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</si>
  <si>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</si>
  <si>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</si>
  <si>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</si>
  <si>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</si>
  <si>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</si>
  <si>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</si>
  <si>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</si>
  <si>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</si>
  <si>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</si>
  <si>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</si>
  <si>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</si>
  <si>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</si>
  <si>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</si>
  <si>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</si>
  <si>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</si>
  <si>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</si>
  <si>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</si>
  <si>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</si>
  <si>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</si>
  <si>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</si>
  <si>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</si>
  <si>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</si>
  <si>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</si>
  <si>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</si>
  <si>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</si>
  <si>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</si>
  <si>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</si>
  <si>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</si>
  <si>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</si>
  <si>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</si>
  <si>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</si>
  <si>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</si>
  <si>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</si>
  <si>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</si>
  <si>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</si>
  <si>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</si>
  <si>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</si>
  <si>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</si>
  <si>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</si>
  <si>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</si>
  <si>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</si>
  <si>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</si>
  <si>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</si>
  <si>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</si>
  <si>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</si>
  <si>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</si>
  <si>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</si>
  <si>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</si>
  <si>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</si>
  <si>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</si>
  <si>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</si>
  <si>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</si>
  <si>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</si>
  <si>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</si>
  <si>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</si>
  <si>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</si>
  <si>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</si>
  <si>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</si>
  <si>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</si>
  <si>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</si>
  <si>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</si>
  <si>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</si>
  <si>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</si>
  <si>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</si>
  <si>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</si>
  <si>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</si>
  <si>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</si>
  <si>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</si>
  <si>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</si>
  <si>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</si>
  <si>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</si>
  <si>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</si>
  <si>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</si>
  <si>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</si>
  <si>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</si>
  <si>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</si>
  <si>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</si>
  <si>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</si>
  <si>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</si>
  <si>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</si>
  <si>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</si>
  <si>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</si>
  <si>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</si>
  <si>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</si>
  <si>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</si>
  <si>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</si>
  <si>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</si>
  <si>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</si>
  <si>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</si>
  <si>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</si>
  <si>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</si>
  <si>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</si>
  <si>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</si>
  <si>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</si>
  <si>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</si>
  <si>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</si>
  <si>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</si>
  <si>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</si>
  <si>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</si>
  <si>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</si>
  <si>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</si>
  <si>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</si>
  <si>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</si>
  <si>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</si>
  <si>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</si>
  <si>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</si>
  <si>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</si>
  <si>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</si>
  <si>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</si>
  <si>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</si>
  <si>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</si>
  <si>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</si>
  <si>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</si>
  <si>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</si>
  <si>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</si>
  <si>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</si>
  <si>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</si>
  <si>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</si>
  <si>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</si>
  <si>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</si>
  <si>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</si>
  <si>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</si>
  <si>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</si>
  <si>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</si>
  <si>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</si>
  <si>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</si>
  <si>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</si>
  <si>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</si>
  <si>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</si>
  <si>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</si>
  <si>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</si>
  <si>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</si>
  <si>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</si>
  <si>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</si>
  <si>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</si>
  <si>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</si>
  <si>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</si>
  <si>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</si>
  <si>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</si>
  <si>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</si>
  <si>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</si>
  <si>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</si>
  <si>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</si>
  <si>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</si>
  <si>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</si>
  <si>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</si>
  <si>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</si>
  <si>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</si>
  <si>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</si>
  <si>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</si>
  <si>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</si>
  <si>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</si>
  <si>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</si>
  <si>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</si>
  <si>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</si>
  <si>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</si>
  <si>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</si>
  <si>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</si>
  <si>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</si>
  <si>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</si>
  <si>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</si>
  <si>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</si>
  <si>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</si>
  <si>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</si>
  <si>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</si>
  <si>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</si>
  <si>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</si>
  <si>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</si>
  <si>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</si>
  <si>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</si>
  <si>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</si>
  <si>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</si>
  <si>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</si>
  <si>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</si>
  <si>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</si>
  <si>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</si>
  <si>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</si>
  <si>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</si>
  <si>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</si>
  <si>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</si>
  <si>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</si>
  <si>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</si>
  <si>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</si>
  <si>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</si>
  <si>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</si>
  <si>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</si>
  <si>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</si>
  <si>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</si>
  <si>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</si>
  <si>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</si>
  <si>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</si>
  <si>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</si>
  <si>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</si>
  <si>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</si>
  <si>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</si>
  <si>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</si>
  <si>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</si>
  <si>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</si>
  <si>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</si>
  <si>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</si>
  <si>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</si>
  <si>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</si>
  <si>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</si>
  <si>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</si>
  <si>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</si>
  <si>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</si>
  <si>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</si>
  <si>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</si>
  <si>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</si>
  <si>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</si>
  <si>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</si>
  <si>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</si>
  <si>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</si>
  <si>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</si>
  <si>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</si>
  <si>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</si>
  <si>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</si>
  <si>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</si>
  <si>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</si>
  <si>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</si>
  <si>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</si>
  <si>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</si>
  <si>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</si>
  <si>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</si>
  <si>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</si>
  <si>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</si>
  <si>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</si>
  <si>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</si>
  <si>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</si>
  <si>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</si>
  <si>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</si>
  <si>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</si>
  <si>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</si>
  <si>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</si>
  <si>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</si>
  <si>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</si>
  <si>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</si>
  <si>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</si>
  <si>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</si>
  <si>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</si>
  <si>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</si>
  <si>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</si>
  <si>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</si>
  <si>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</si>
  <si>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</si>
  <si>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</si>
  <si>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</si>
  <si>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</si>
  <si>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</si>
  <si>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</si>
  <si>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</si>
  <si>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</si>
  <si>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</si>
  <si>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</si>
  <si>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</si>
  <si>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</si>
  <si>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</si>
  <si>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</si>
  <si>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</si>
  <si>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</si>
  <si>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</si>
  <si>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</si>
  <si>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</si>
  <si>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</si>
  <si>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</si>
  <si>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</si>
  <si>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</si>
  <si>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</si>
  <si>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</si>
  <si>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</si>
  <si>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</si>
  <si>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</si>
  <si>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</si>
  <si>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</si>
  <si>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</si>
  <si>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</si>
  <si>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</si>
  <si>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</si>
  <si>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</si>
  <si>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</si>
  <si>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</si>
  <si>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</si>
  <si>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</si>
  <si>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</si>
  <si>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</si>
  <si>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</si>
  <si>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</si>
  <si>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</si>
  <si>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</si>
  <si>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</si>
  <si>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</si>
  <si>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</si>
  <si>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</si>
  <si>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</si>
  <si>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</si>
  <si>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</si>
  <si>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</si>
  <si>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</si>
  <si>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</si>
  <si>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</si>
  <si>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</si>
  <si>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</si>
  <si>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</si>
  <si>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</si>
  <si>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</si>
  <si>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</si>
  <si>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</si>
  <si>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</si>
  <si>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</si>
  <si>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</si>
  <si>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</si>
  <si>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</si>
  <si>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</si>
  <si>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</si>
  <si>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</si>
  <si>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</si>
  <si>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</si>
  <si>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</si>
  <si>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</si>
  <si>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</si>
  <si>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</si>
  <si>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</si>
  <si>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</si>
  <si>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</si>
  <si>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</si>
  <si>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</si>
  <si>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</si>
  <si>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</si>
  <si>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</si>
  <si>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</si>
  <si>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</si>
  <si>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</si>
  <si>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</si>
  <si>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</si>
  <si>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</si>
  <si>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</si>
  <si>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</si>
  <si>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</si>
  <si>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</si>
  <si>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</si>
  <si>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</si>
  <si>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</si>
  <si>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</si>
  <si>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</si>
  <si>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</si>
  <si>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</si>
  <si>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</si>
  <si>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</si>
  <si>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</si>
  <si>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</si>
  <si>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</si>
  <si>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</si>
  <si>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</si>
  <si>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</si>
  <si>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</si>
  <si>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</si>
  <si>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</si>
  <si>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</si>
  <si>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</si>
  <si>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</si>
  <si>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</si>
  <si>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</si>
  <si>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</si>
  <si>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</si>
  <si>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</si>
  <si>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</si>
  <si>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</si>
  <si>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</si>
  <si>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</si>
  <si>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</si>
  <si>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</si>
  <si>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</si>
  <si>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</si>
  <si>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</si>
  <si>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</si>
  <si>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</si>
  <si>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</si>
  <si>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</si>
  <si>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</si>
  <si>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</si>
  <si>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</si>
  <si>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</si>
  <si>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</si>
  <si>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</si>
  <si>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</si>
  <si>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</si>
  <si>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</si>
  <si>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</si>
  <si>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</si>
  <si>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</si>
  <si>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</si>
  <si>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</si>
  <si>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</si>
  <si>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</si>
  <si>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</si>
  <si>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</si>
  <si>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</si>
  <si>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</si>
  <si>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</si>
  <si>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</si>
  <si>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</si>
  <si>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</si>
  <si>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</si>
  <si>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</si>
  <si>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</si>
  <si>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</si>
  <si>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</si>
  <si>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</si>
  <si>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</si>
  <si>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</si>
  <si>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</si>
  <si>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</si>
  <si>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</si>
  <si>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</si>
  <si>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</si>
  <si>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</si>
  <si>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</si>
  <si>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</si>
  <si>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</si>
  <si>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</si>
  <si>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</si>
  <si>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</si>
  <si>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</si>
  <si>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</si>
  <si>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</si>
  <si>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</si>
  <si>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</si>
  <si>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</si>
  <si>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</si>
  <si>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</si>
  <si>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</si>
  <si>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</si>
  <si>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</si>
  <si>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</si>
  <si>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</si>
  <si>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</si>
  <si>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</si>
  <si>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</si>
  <si>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</si>
  <si>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</si>
  <si>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</si>
  <si>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</si>
  <si>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</si>
  <si>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</si>
  <si>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</si>
  <si>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</si>
  <si>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</si>
  <si>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</si>
  <si>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</si>
  <si>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</si>
  <si>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</si>
  <si>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</si>
  <si>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</si>
  <si>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</si>
  <si>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</si>
  <si>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</si>
  <si>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</si>
  <si>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</si>
  <si>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</si>
  <si>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</si>
  <si>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</si>
  <si>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</si>
  <si>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</si>
  <si>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</si>
  <si>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</si>
  <si>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</si>
  <si>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</si>
  <si>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</si>
  <si>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</si>
  <si>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</si>
  <si>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</si>
  <si>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</si>
  <si>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</si>
  <si>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</si>
  <si>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</si>
  <si>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</si>
  <si>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</si>
  <si>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</si>
  <si>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</si>
  <si>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</si>
  <si>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</si>
  <si>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</si>
  <si>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</si>
  <si>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</si>
  <si>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</si>
  <si>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</si>
  <si>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</si>
  <si>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</si>
  <si>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</si>
  <si>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</si>
  <si>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</si>
  <si>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</si>
  <si>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</si>
  <si>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</si>
  <si>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</si>
  <si>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</si>
  <si>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</si>
  <si>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</si>
  <si>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</si>
  <si>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</si>
  <si>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</si>
  <si>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</si>
  <si>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</si>
  <si>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</si>
  <si>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</si>
  <si>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</si>
  <si>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</si>
  <si>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</si>
  <si>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</si>
  <si>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</si>
  <si>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</si>
  <si>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</si>
  <si>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</si>
  <si>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</si>
  <si>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</si>
  <si>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Municipal para el Desarrollo Integral de la Familia de Santa Catarina, Guanajuato</t>
  </si>
  <si>
    <t>Correspondiente del 1 de Enero 30 de Septiembre de 2022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</si>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</sst>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0" borderId="0" xfId="9" applyNumberFormat="1" applyFont="1"/>
    <xf numFmtId="4" fontId="9" fillId="0" borderId="0" xfId="9" applyNumberFormat="1" applyFont="1"/>
    <xf numFmtId="4" fontId="8" fillId="0" borderId="0" xfId="9" applyNumberFormat="1" applyFont="1"/>
    <xf numFmtId="4" fontId="8" fillId="0" borderId="0" xfId="9" applyNumberFormat="1" applyFont="1"/>
    <xf numFmtId="4" fontId="9" fillId="0" borderId="0" xfId="9" applyNumberFormat="1" applyFont="1"/>
    <xf numFmtId="4" fontId="8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0" borderId="0" xfId="9" applyNumberFormat="1" applyFont="1"/>
    <xf numFmtId="4" fontId="9" fillId="0" borderId="0" xfId="9" applyNumberFormat="1" applyFont="1"/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4" fontId="9" fillId="0" borderId="0" xfId="9" applyNumberFormat="1" applyFont="1"/>
    <xf numFmtId="4" fontId="9" fillId="0" borderId="0" xfId="9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>
      <alignment horizontal="center" wrapText="1"/>
    </xf>
    <xf numFmtId="0" fontId="8" fillId="3" borderId="0" xfId="9" applyFont="1" applyFill="1" applyAlignment="1">
      <alignment vertical="center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1396997</xdr:colOff>
      <xdr:row>146</xdr:row>
      <xdr:rowOff>0</xdr:rowOff>
    </xdr:from>
    <xdr:to>
      <xdr:col>1</xdr:col>
      <xdr:colOff>3619497</xdr:colOff>
      <xdr:row>152</xdr:row>
      <xdr:rowOff>9313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DD265E0-BB09-490E-AF4E-A7261A1B9030}"/>
            </a:ext>
          </a:extLst>
        </xdr:cNvPr>
        <xdr:cNvSpPr txBox="1"/>
      </xdr:nvSpPr>
      <xdr:spPr>
        <a:xfrm>
          <a:off x="2063747" y="22934083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4138079</xdr:colOff>
      <xdr:row>145</xdr:row>
      <xdr:rowOff>126999</xdr:rowOff>
    </xdr:from>
    <xdr:to>
      <xdr:col>4</xdr:col>
      <xdr:colOff>211663</xdr:colOff>
      <xdr:row>151</xdr:row>
      <xdr:rowOff>136312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B6317BE-9789-47E7-82A7-A7DD093EE9CE}"/>
            </a:ext>
          </a:extLst>
        </xdr:cNvPr>
        <xdr:cNvSpPr txBox="1"/>
      </xdr:nvSpPr>
      <xdr:spPr>
        <a:xfrm>
          <a:off x="4804829" y="22912916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997431</xdr:colOff>
      <xdr:row>220</xdr:row>
      <xdr:rowOff>21167</xdr:rowOff>
    </xdr:from>
    <xdr:to>
      <xdr:col>1</xdr:col>
      <xdr:colOff>3219931</xdr:colOff>
      <xdr:row>226</xdr:row>
      <xdr:rowOff>56839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658EDFE-91BC-4562-A63B-C4C0BCEC38C3}"/>
            </a:ext>
          </a:extLst>
        </xdr:cNvPr>
        <xdr:cNvSpPr txBox="1"/>
      </xdr:nvSpPr>
      <xdr:spPr>
        <a:xfrm>
          <a:off x="1662384" y="33960719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3738513</xdr:colOff>
      <xdr:row>220</xdr:row>
      <xdr:rowOff>0</xdr:rowOff>
    </xdr:from>
    <xdr:to>
      <xdr:col>3</xdr:col>
      <xdr:colOff>588075</xdr:colOff>
      <xdr:row>226</xdr:row>
      <xdr:rowOff>35672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41FB20B-B050-48CD-9D1D-F012FBA9CA1F}"/>
            </a:ext>
          </a:extLst>
        </xdr:cNvPr>
        <xdr:cNvSpPr txBox="1"/>
      </xdr:nvSpPr>
      <xdr:spPr>
        <a:xfrm>
          <a:off x="4403466" y="33939552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32</xdr:row>
      <xdr:rowOff>21167</xdr:rowOff>
    </xdr:from>
    <xdr:to>
      <xdr:col>1</xdr:col>
      <xdr:colOff>2346325</xdr:colOff>
      <xdr:row>38</xdr:row>
      <xdr:rowOff>62230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2B45A99-1153-4F78-9D1E-3FB5749C4742}"/>
            </a:ext>
          </a:extLst>
        </xdr:cNvPr>
        <xdr:cNvSpPr txBox="1"/>
      </xdr:nvSpPr>
      <xdr:spPr>
        <a:xfrm>
          <a:off x="790575" y="4878917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2864907</xdr:colOff>
      <xdr:row>32</xdr:row>
      <xdr:rowOff>0</xdr:rowOff>
    </xdr:from>
    <xdr:to>
      <xdr:col>3</xdr:col>
      <xdr:colOff>893233</xdr:colOff>
      <xdr:row>38</xdr:row>
      <xdr:rowOff>41063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467427-B231-4DA3-B3F2-9197C9509F7C}"/>
            </a:ext>
          </a:extLst>
        </xdr:cNvPr>
        <xdr:cNvSpPr txBox="1"/>
      </xdr:nvSpPr>
      <xdr:spPr>
        <a:xfrm>
          <a:off x="3531657" y="4857750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138</xdr:row>
      <xdr:rowOff>30692</xdr:rowOff>
    </xdr:from>
    <xdr:to>
      <xdr:col>1</xdr:col>
      <xdr:colOff>2613025</xdr:colOff>
      <xdr:row>145</xdr:row>
      <xdr:rowOff>62230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3DFF9A2-BD97-4563-8451-6C0A915DF3D5}"/>
            </a:ext>
          </a:extLst>
        </xdr:cNvPr>
        <xdr:cNvSpPr txBox="1"/>
      </xdr:nvSpPr>
      <xdr:spPr>
        <a:xfrm>
          <a:off x="1057275" y="18537767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3131607</xdr:colOff>
      <xdr:row>138</xdr:row>
      <xdr:rowOff>9525</xdr:rowOff>
    </xdr:from>
    <xdr:to>
      <xdr:col>3</xdr:col>
      <xdr:colOff>645583</xdr:colOff>
      <xdr:row>145</xdr:row>
      <xdr:rowOff>41063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50105DB-1914-472F-ABDA-E45829555553}"/>
            </a:ext>
          </a:extLst>
        </xdr:cNvPr>
        <xdr:cNvSpPr txBox="1"/>
      </xdr:nvSpPr>
      <xdr:spPr>
        <a:xfrm>
          <a:off x="3798357" y="18516600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25</xdr:row>
      <xdr:rowOff>21167</xdr:rowOff>
    </xdr:from>
    <xdr:to>
      <xdr:col>1</xdr:col>
      <xdr:colOff>2565400</xdr:colOff>
      <xdr:row>31</xdr:row>
      <xdr:rowOff>62230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50B9277-EDD5-4B78-B253-19AF606812FB}"/>
            </a:ext>
          </a:extLst>
        </xdr:cNvPr>
        <xdr:cNvSpPr txBox="1"/>
      </xdr:nvSpPr>
      <xdr:spPr>
        <a:xfrm>
          <a:off x="561975" y="3850217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2617257</xdr:colOff>
      <xdr:row>25</xdr:row>
      <xdr:rowOff>0</xdr:rowOff>
    </xdr:from>
    <xdr:to>
      <xdr:col>2</xdr:col>
      <xdr:colOff>1169458</xdr:colOff>
      <xdr:row>31</xdr:row>
      <xdr:rowOff>41063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E5A3DFA-1F57-42D5-8ABD-F0CC707D1A02}"/>
            </a:ext>
          </a:extLst>
        </xdr:cNvPr>
        <xdr:cNvSpPr txBox="1"/>
      </xdr:nvSpPr>
      <xdr:spPr>
        <a:xfrm>
          <a:off x="2836332" y="4057650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21167</xdr:rowOff>
    </xdr:from>
    <xdr:to>
      <xdr:col>1</xdr:col>
      <xdr:colOff>2251075</xdr:colOff>
      <xdr:row>49</xdr:row>
      <xdr:rowOff>62230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11A2133-8C12-4EFA-ACBE-8964B48FB614}"/>
            </a:ext>
          </a:extLst>
        </xdr:cNvPr>
        <xdr:cNvSpPr txBox="1"/>
      </xdr:nvSpPr>
      <xdr:spPr>
        <a:xfrm>
          <a:off x="276225" y="6450542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2331507</xdr:colOff>
      <xdr:row>43</xdr:row>
      <xdr:rowOff>0</xdr:rowOff>
    </xdr:from>
    <xdr:to>
      <xdr:col>2</xdr:col>
      <xdr:colOff>950383</xdr:colOff>
      <xdr:row>49</xdr:row>
      <xdr:rowOff>41063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6C391A8-7EA0-4281-A5DD-B83B25D01C18}"/>
            </a:ext>
          </a:extLst>
        </xdr:cNvPr>
        <xdr:cNvSpPr txBox="1"/>
      </xdr:nvSpPr>
      <xdr:spPr>
        <a:xfrm>
          <a:off x="2579157" y="6429375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2333625</xdr:colOff>
      <xdr:row>50</xdr:row>
      <xdr:rowOff>59267</xdr:rowOff>
    </xdr:from>
    <xdr:to>
      <xdr:col>1</xdr:col>
      <xdr:colOff>4556125</xdr:colOff>
      <xdr:row>56</xdr:row>
      <xdr:rowOff>100330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4C36348-14E4-42C9-85FD-226E73D91981}"/>
            </a:ext>
          </a:extLst>
        </xdr:cNvPr>
        <xdr:cNvSpPr txBox="1"/>
      </xdr:nvSpPr>
      <xdr:spPr>
        <a:xfrm>
          <a:off x="3181350" y="7660217"/>
          <a:ext cx="2222500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264582</xdr:colOff>
      <xdr:row>50</xdr:row>
      <xdr:rowOff>38100</xdr:rowOff>
    </xdr:from>
    <xdr:to>
      <xdr:col>4</xdr:col>
      <xdr:colOff>931333</xdr:colOff>
      <xdr:row>56</xdr:row>
      <xdr:rowOff>79163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1BE8D75-54CB-4491-9B54-0086C00F31D5}"/>
            </a:ext>
          </a:extLst>
        </xdr:cNvPr>
        <xdr:cNvSpPr txBox="1"/>
      </xdr:nvSpPr>
      <xdr:spPr>
        <a:xfrm>
          <a:off x="5922432" y="7639050"/>
          <a:ext cx="2762251" cy="898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12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48" t="s">
        <v>563</v>
      </c>
      <c r="B1" s="148"/>
      <c r="C1" s="108" t="s">
        <v>0</v>
      </c>
      <c r="D1" s="109">
        <v>2022</v>
      </c>
    </row>
    <row r="2" spans="1:4" x14ac:dyDescent="0.2">
      <c r="A2" s="110" t="s">
        <v>1</v>
      </c>
      <c r="B2" s="104"/>
      <c r="C2" s="111" t="s">
        <v>2</v>
      </c>
      <c r="D2" s="112" t="s">
        <v>3</v>
      </c>
    </row>
    <row r="3" spans="1:4" x14ac:dyDescent="0.2">
      <c r="A3" s="149" t="s">
        <v>564</v>
      </c>
      <c r="B3" s="149"/>
      <c r="C3" s="111" t="s">
        <v>4</v>
      </c>
      <c r="D3" s="113">
        <v>3</v>
      </c>
    </row>
    <row r="4" spans="1:4" x14ac:dyDescent="0.2">
      <c r="A4" s="114" t="s">
        <v>5</v>
      </c>
      <c r="B4" s="105"/>
      <c r="C4" s="105"/>
      <c r="D4" s="115"/>
    </row>
    <row r="5" spans="1:4" ht="15" customHeight="1" x14ac:dyDescent="0.2">
      <c r="A5" s="106" t="s">
        <v>6</v>
      </c>
      <c r="B5" s="107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47" t="s">
        <v>64</v>
      </c>
      <c r="B43" s="147"/>
      <c r="C43" s="99"/>
      <c r="D43" s="99"/>
      <c r="E43" s="99"/>
    </row>
  </sheetData>
  <sheetProtection formatCells="0" formatColumns="0" formatRows="0" autoFilter="0" pivotTables="0"/>
  <mergeCells count="3">
    <mergeCell ref="A43:B43"/>
    <mergeCell ref="A1:B1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view="pageBreakPreview" topLeftCell="A38" zoomScale="60" zoomScaleNormal="90" workbookViewId="0">
      <selection activeCell="B147" sqref="B147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48" t="str">
        <f>'Notas a los Edos Financieros'!A1</f>
        <v>Sistema Municipal para el Desarrollo Integral de la Familia de Santa Catarina, Guanajuato</v>
      </c>
      <c r="B1" s="150"/>
      <c r="C1" s="150"/>
      <c r="D1" s="150"/>
      <c r="E1" s="150"/>
      <c r="F1" s="150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48" t="s">
        <v>65</v>
      </c>
      <c r="B2" s="150"/>
      <c r="C2" s="150"/>
      <c r="D2" s="150"/>
      <c r="E2" s="150"/>
      <c r="F2" s="150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48" t="str">
        <f>'Notas a los Edos Financieros'!A3</f>
        <v>Correspondiente del 1 de Enero 30 de Septiembre de 2022</v>
      </c>
      <c r="B3" s="150"/>
      <c r="C3" s="150"/>
      <c r="D3" s="150"/>
      <c r="E3" s="150"/>
      <c r="F3" s="150"/>
      <c r="G3" s="10" t="s">
        <v>4</v>
      </c>
      <c r="H3" s="19">
        <f>'Notas a los Edos Financieros'!D3</f>
        <v>3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0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 ht="15" x14ac:dyDescent="0.25">
      <c r="A15" s="16">
        <v>1122</v>
      </c>
      <c r="B15" s="14" t="s">
        <v>78</v>
      </c>
      <c r="C15" s="116">
        <v>226505.92</v>
      </c>
      <c r="D15" s="116">
        <v>226505.92</v>
      </c>
      <c r="E15" s="121">
        <v>226505.92</v>
      </c>
      <c r="F15" s="121">
        <v>232785.92000000001</v>
      </c>
      <c r="G15" s="121">
        <v>218823.24</v>
      </c>
      <c r="H15" t="s">
        <v>565</v>
      </c>
    </row>
    <row r="16" spans="1:8" x14ac:dyDescent="0.2">
      <c r="A16" s="16">
        <v>1124</v>
      </c>
      <c r="B16" s="14" t="s">
        <v>79</v>
      </c>
      <c r="C16" s="18">
        <v>0</v>
      </c>
      <c r="D16" s="18">
        <v>0</v>
      </c>
      <c r="E16" s="121">
        <v>0</v>
      </c>
      <c r="F16" s="121">
        <v>0</v>
      </c>
      <c r="G16" s="121">
        <v>0</v>
      </c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ht="15" x14ac:dyDescent="0.25">
      <c r="A20" s="16">
        <v>1123</v>
      </c>
      <c r="B20" s="14" t="s">
        <v>86</v>
      </c>
      <c r="C20" s="117">
        <v>33902.39</v>
      </c>
      <c r="D20" s="117">
        <v>33902.39</v>
      </c>
      <c r="E20" s="18">
        <v>0</v>
      </c>
      <c r="F20" s="18">
        <v>0</v>
      </c>
      <c r="G20" s="18">
        <v>0</v>
      </c>
      <c r="H20" t="s">
        <v>565</v>
      </c>
    </row>
    <row r="21" spans="1:8" x14ac:dyDescent="0.2">
      <c r="A21" s="16">
        <v>1125</v>
      </c>
      <c r="B21" s="14" t="s">
        <v>87</v>
      </c>
      <c r="C21" s="117">
        <v>20000</v>
      </c>
      <c r="D21" s="117">
        <v>20000</v>
      </c>
      <c r="E21" s="18">
        <v>0</v>
      </c>
      <c r="F21" s="18">
        <v>0</v>
      </c>
      <c r="G21" s="18">
        <v>0</v>
      </c>
    </row>
    <row r="22" spans="1:8" x14ac:dyDescent="0.2">
      <c r="A22" s="97">
        <v>1126</v>
      </c>
      <c r="B22" s="98" t="s">
        <v>88</v>
      </c>
      <c r="C22" s="117">
        <v>0</v>
      </c>
      <c r="D22" s="117">
        <v>0</v>
      </c>
      <c r="E22" s="18">
        <v>0</v>
      </c>
      <c r="F22" s="18">
        <v>0</v>
      </c>
      <c r="G22" s="18">
        <v>0</v>
      </c>
    </row>
    <row r="23" spans="1:8" x14ac:dyDescent="0.2">
      <c r="A23" s="97">
        <v>1129</v>
      </c>
      <c r="B23" s="98" t="s">
        <v>89</v>
      </c>
      <c r="C23" s="117">
        <v>2499.9499999999998</v>
      </c>
      <c r="D23" s="117">
        <v>2499.9499999999998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90</v>
      </c>
      <c r="C24" s="117">
        <v>0</v>
      </c>
      <c r="D24" s="117">
        <v>0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91</v>
      </c>
      <c r="C25" s="117">
        <v>0</v>
      </c>
      <c r="D25" s="117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92</v>
      </c>
      <c r="C26" s="117">
        <v>0</v>
      </c>
      <c r="D26" s="117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93</v>
      </c>
      <c r="C27" s="117">
        <v>0</v>
      </c>
      <c r="D27" s="117">
        <v>0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94</v>
      </c>
      <c r="C28" s="117">
        <v>0</v>
      </c>
      <c r="D28" s="117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8">
        <v>0</v>
      </c>
    </row>
    <row r="33" spans="1:8" x14ac:dyDescent="0.2">
      <c r="A33" s="16">
        <v>1141</v>
      </c>
      <c r="B33" s="14" t="s">
        <v>101</v>
      </c>
      <c r="C33" s="18">
        <v>0</v>
      </c>
    </row>
    <row r="34" spans="1:8" x14ac:dyDescent="0.2">
      <c r="A34" s="16">
        <v>1142</v>
      </c>
      <c r="B34" s="14" t="s">
        <v>102</v>
      </c>
      <c r="C34" s="18">
        <v>0</v>
      </c>
    </row>
    <row r="35" spans="1:8" x14ac:dyDescent="0.2">
      <c r="A35" s="16">
        <v>1143</v>
      </c>
      <c r="B35" s="14" t="s">
        <v>103</v>
      </c>
      <c r="C35" s="18">
        <v>0</v>
      </c>
    </row>
    <row r="36" spans="1:8" x14ac:dyDescent="0.2">
      <c r="A36" s="16">
        <v>1144</v>
      </c>
      <c r="B36" s="14" t="s">
        <v>104</v>
      </c>
      <c r="C36" s="18">
        <v>0</v>
      </c>
    </row>
    <row r="37" spans="1:8" x14ac:dyDescent="0.2">
      <c r="A37" s="16">
        <v>1145</v>
      </c>
      <c r="B37" s="14" t="s">
        <v>105</v>
      </c>
      <c r="C37" s="18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0</v>
      </c>
    </row>
    <row r="42" spans="1:8" x14ac:dyDescent="0.2">
      <c r="A42" s="16">
        <v>1151</v>
      </c>
      <c r="B42" s="14" t="s">
        <v>111</v>
      </c>
      <c r="C42" s="18">
        <v>0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8">
        <v>0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115</v>
      </c>
      <c r="C50" s="18">
        <v>0</v>
      </c>
    </row>
    <row r="52" spans="1:9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9" x14ac:dyDescent="0.2">
      <c r="A54" s="16">
        <v>1230</v>
      </c>
      <c r="B54" s="14" t="s">
        <v>121</v>
      </c>
      <c r="C54" s="118">
        <v>0</v>
      </c>
      <c r="D54" s="118">
        <v>0</v>
      </c>
      <c r="E54" s="122">
        <v>0</v>
      </c>
    </row>
    <row r="55" spans="1:9" x14ac:dyDescent="0.2">
      <c r="A55" s="16">
        <v>1231</v>
      </c>
      <c r="B55" s="14" t="s">
        <v>122</v>
      </c>
      <c r="C55" s="118">
        <v>0</v>
      </c>
      <c r="D55" s="118">
        <v>0</v>
      </c>
      <c r="E55" s="122">
        <v>0</v>
      </c>
    </row>
    <row r="56" spans="1:9" x14ac:dyDescent="0.2">
      <c r="A56" s="16">
        <v>1232</v>
      </c>
      <c r="B56" s="14" t="s">
        <v>123</v>
      </c>
      <c r="C56" s="118">
        <v>0</v>
      </c>
      <c r="D56" s="118">
        <v>0</v>
      </c>
      <c r="E56" s="122">
        <v>0</v>
      </c>
    </row>
    <row r="57" spans="1:9" x14ac:dyDescent="0.2">
      <c r="A57" s="16">
        <v>1233</v>
      </c>
      <c r="B57" s="14" t="s">
        <v>124</v>
      </c>
      <c r="C57" s="118">
        <v>0</v>
      </c>
      <c r="D57" s="118">
        <v>0</v>
      </c>
      <c r="E57" s="122">
        <v>0</v>
      </c>
    </row>
    <row r="58" spans="1:9" x14ac:dyDescent="0.2">
      <c r="A58" s="16">
        <v>1234</v>
      </c>
      <c r="B58" s="14" t="s">
        <v>125</v>
      </c>
      <c r="C58" s="118">
        <v>0</v>
      </c>
      <c r="D58" s="118">
        <v>0</v>
      </c>
      <c r="E58" s="122">
        <v>0</v>
      </c>
    </row>
    <row r="59" spans="1:9" x14ac:dyDescent="0.2">
      <c r="A59" s="16">
        <v>1235</v>
      </c>
      <c r="B59" s="14" t="s">
        <v>126</v>
      </c>
      <c r="C59" s="118">
        <v>0</v>
      </c>
      <c r="D59" s="118">
        <v>0</v>
      </c>
      <c r="E59" s="122">
        <v>0</v>
      </c>
    </row>
    <row r="60" spans="1:9" x14ac:dyDescent="0.2">
      <c r="A60" s="16">
        <v>1236</v>
      </c>
      <c r="B60" s="14" t="s">
        <v>127</v>
      </c>
      <c r="C60" s="118">
        <v>0</v>
      </c>
      <c r="D60" s="118">
        <v>0</v>
      </c>
      <c r="E60" s="122">
        <v>0</v>
      </c>
    </row>
    <row r="61" spans="1:9" x14ac:dyDescent="0.2">
      <c r="A61" s="16">
        <v>1239</v>
      </c>
      <c r="B61" s="14" t="s">
        <v>128</v>
      </c>
      <c r="C61" s="118">
        <v>0</v>
      </c>
      <c r="D61" s="118">
        <v>0</v>
      </c>
      <c r="E61" s="122">
        <v>0</v>
      </c>
    </row>
    <row r="62" spans="1:9" ht="15" x14ac:dyDescent="0.25">
      <c r="A62" s="16">
        <v>1240</v>
      </c>
      <c r="B62" s="14" t="s">
        <v>129</v>
      </c>
      <c r="C62" s="118">
        <v>938279.3</v>
      </c>
      <c r="D62" s="118">
        <v>0</v>
      </c>
      <c r="E62" s="122">
        <v>-706152.60000000009</v>
      </c>
      <c r="F62" t="s">
        <v>566</v>
      </c>
      <c r="G62" t="s">
        <v>567</v>
      </c>
      <c r="H62" t="s">
        <v>568</v>
      </c>
      <c r="I62" t="s">
        <v>569</v>
      </c>
    </row>
    <row r="63" spans="1:9" ht="15" x14ac:dyDescent="0.25">
      <c r="A63" s="16">
        <v>1241</v>
      </c>
      <c r="B63" s="14" t="s">
        <v>130</v>
      </c>
      <c r="C63" s="118">
        <v>195520.5</v>
      </c>
      <c r="D63" s="118">
        <v>0</v>
      </c>
      <c r="E63" s="122">
        <v>-105829.12</v>
      </c>
      <c r="F63" t="s">
        <v>566</v>
      </c>
      <c r="G63" t="s">
        <v>567</v>
      </c>
      <c r="H63" t="s">
        <v>568</v>
      </c>
      <c r="I63" t="s">
        <v>569</v>
      </c>
    </row>
    <row r="64" spans="1:9" ht="15" x14ac:dyDescent="0.25">
      <c r="A64" s="16">
        <v>1242</v>
      </c>
      <c r="B64" s="14" t="s">
        <v>131</v>
      </c>
      <c r="C64" s="118">
        <v>124448.67</v>
      </c>
      <c r="D64" s="118">
        <v>0</v>
      </c>
      <c r="E64" s="122">
        <v>-59468.09</v>
      </c>
      <c r="F64"/>
      <c r="G64"/>
      <c r="H64"/>
      <c r="I64"/>
    </row>
    <row r="65" spans="1:9" x14ac:dyDescent="0.2">
      <c r="A65" s="16">
        <v>1243</v>
      </c>
      <c r="B65" s="14" t="s">
        <v>132</v>
      </c>
      <c r="C65" s="118">
        <v>0</v>
      </c>
      <c r="D65" s="118">
        <v>0</v>
      </c>
      <c r="E65" s="122">
        <v>0</v>
      </c>
    </row>
    <row r="66" spans="1:9" ht="15" x14ac:dyDescent="0.25">
      <c r="A66" s="16">
        <v>1244</v>
      </c>
      <c r="B66" s="14" t="s">
        <v>133</v>
      </c>
      <c r="C66" s="118">
        <v>519707.34</v>
      </c>
      <c r="D66" s="118">
        <v>0</v>
      </c>
      <c r="E66" s="122">
        <v>-519707.34</v>
      </c>
      <c r="F66" t="s">
        <v>566</v>
      </c>
      <c r="G66" t="s">
        <v>567</v>
      </c>
      <c r="H66" t="s">
        <v>568</v>
      </c>
      <c r="I66" t="s">
        <v>569</v>
      </c>
    </row>
    <row r="67" spans="1:9" ht="15" x14ac:dyDescent="0.25">
      <c r="A67" s="16">
        <v>1245</v>
      </c>
      <c r="B67" s="14" t="s">
        <v>134</v>
      </c>
      <c r="C67" s="118">
        <v>0</v>
      </c>
      <c r="D67" s="118">
        <v>0</v>
      </c>
      <c r="E67" s="122">
        <v>0</v>
      </c>
      <c r="F67"/>
      <c r="G67"/>
      <c r="H67"/>
      <c r="I67"/>
    </row>
    <row r="68" spans="1:9" ht="15" x14ac:dyDescent="0.25">
      <c r="A68" s="16">
        <v>1246</v>
      </c>
      <c r="B68" s="14" t="s">
        <v>135</v>
      </c>
      <c r="C68" s="118">
        <v>98602.79</v>
      </c>
      <c r="D68" s="118">
        <v>0</v>
      </c>
      <c r="E68" s="122">
        <v>-21148.05</v>
      </c>
      <c r="F68" t="s">
        <v>566</v>
      </c>
      <c r="G68" t="s">
        <v>567</v>
      </c>
      <c r="H68" t="s">
        <v>568</v>
      </c>
      <c r="I68" t="s">
        <v>569</v>
      </c>
    </row>
    <row r="69" spans="1:9" x14ac:dyDescent="0.2">
      <c r="A69" s="16">
        <v>1247</v>
      </c>
      <c r="B69" s="14" t="s">
        <v>136</v>
      </c>
      <c r="C69" s="118">
        <v>0</v>
      </c>
      <c r="D69" s="118">
        <v>0</v>
      </c>
      <c r="E69" s="122">
        <v>0</v>
      </c>
    </row>
    <row r="70" spans="1:9" x14ac:dyDescent="0.2">
      <c r="A70" s="16">
        <v>1248</v>
      </c>
      <c r="B70" s="14" t="s">
        <v>137</v>
      </c>
      <c r="C70" s="118">
        <v>0</v>
      </c>
      <c r="D70" s="118">
        <v>0</v>
      </c>
      <c r="E70" s="122">
        <v>0</v>
      </c>
    </row>
    <row r="72" spans="1:9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9" ht="15" x14ac:dyDescent="0.25">
      <c r="A74" s="16">
        <v>1250</v>
      </c>
      <c r="B74" s="14" t="s">
        <v>141</v>
      </c>
      <c r="C74" s="119">
        <v>12453.14</v>
      </c>
      <c r="D74" s="119">
        <v>0</v>
      </c>
      <c r="E74" s="123">
        <v>-1364.69</v>
      </c>
      <c r="F74" t="s">
        <v>566</v>
      </c>
      <c r="G74" t="s">
        <v>567</v>
      </c>
      <c r="H74" t="s">
        <v>568</v>
      </c>
      <c r="I74" t="s">
        <v>569</v>
      </c>
    </row>
    <row r="75" spans="1:9" ht="15" x14ac:dyDescent="0.25">
      <c r="A75" s="16">
        <v>1251</v>
      </c>
      <c r="B75" s="14" t="s">
        <v>142</v>
      </c>
      <c r="C75" s="119">
        <v>0</v>
      </c>
      <c r="D75" s="119">
        <v>0</v>
      </c>
      <c r="E75" s="123">
        <v>0</v>
      </c>
      <c r="F75"/>
      <c r="G75"/>
      <c r="H75"/>
      <c r="I75"/>
    </row>
    <row r="76" spans="1:9" ht="15" x14ac:dyDescent="0.25">
      <c r="A76" s="16">
        <v>1252</v>
      </c>
      <c r="B76" s="14" t="s">
        <v>143</v>
      </c>
      <c r="C76" s="119">
        <v>0</v>
      </c>
      <c r="D76" s="119">
        <v>0</v>
      </c>
      <c r="E76" s="123">
        <v>0</v>
      </c>
      <c r="F76"/>
      <c r="G76"/>
      <c r="H76"/>
      <c r="I76"/>
    </row>
    <row r="77" spans="1:9" ht="15" x14ac:dyDescent="0.25">
      <c r="A77" s="16">
        <v>1253</v>
      </c>
      <c r="B77" s="14" t="s">
        <v>144</v>
      </c>
      <c r="C77" s="119">
        <v>0</v>
      </c>
      <c r="D77" s="119">
        <v>0</v>
      </c>
      <c r="E77" s="123">
        <v>0</v>
      </c>
      <c r="F77"/>
      <c r="G77"/>
      <c r="H77"/>
      <c r="I77"/>
    </row>
    <row r="78" spans="1:9" ht="15" x14ac:dyDescent="0.25">
      <c r="A78" s="16">
        <v>1254</v>
      </c>
      <c r="B78" s="14" t="s">
        <v>145</v>
      </c>
      <c r="C78" s="119">
        <v>9583.15</v>
      </c>
      <c r="D78" s="119">
        <v>0</v>
      </c>
      <c r="E78" s="123">
        <v>-1364.69</v>
      </c>
      <c r="F78" t="s">
        <v>566</v>
      </c>
      <c r="G78" t="s">
        <v>567</v>
      </c>
      <c r="H78" t="s">
        <v>568</v>
      </c>
      <c r="I78" t="s">
        <v>569</v>
      </c>
    </row>
    <row r="79" spans="1:9" ht="15" x14ac:dyDescent="0.25">
      <c r="A79" s="16">
        <v>1259</v>
      </c>
      <c r="B79" s="14" t="s">
        <v>146</v>
      </c>
      <c r="C79" s="119">
        <v>2869.99</v>
      </c>
      <c r="D79" s="119">
        <v>0</v>
      </c>
      <c r="E79" s="123">
        <v>0</v>
      </c>
      <c r="F79" t="s">
        <v>566</v>
      </c>
      <c r="G79" t="s">
        <v>567</v>
      </c>
      <c r="H79" t="s">
        <v>568</v>
      </c>
      <c r="I79" t="s">
        <v>569</v>
      </c>
    </row>
    <row r="80" spans="1:9" x14ac:dyDescent="0.2">
      <c r="A80" s="16">
        <v>1270</v>
      </c>
      <c r="B80" s="14" t="s">
        <v>147</v>
      </c>
      <c r="C80" s="119">
        <v>0</v>
      </c>
      <c r="D80" s="119">
        <v>0</v>
      </c>
      <c r="E80" s="123">
        <v>0</v>
      </c>
    </row>
    <row r="81" spans="1:8" x14ac:dyDescent="0.2">
      <c r="A81" s="16">
        <v>1271</v>
      </c>
      <c r="B81" s="14" t="s">
        <v>148</v>
      </c>
      <c r="C81" s="119">
        <v>0</v>
      </c>
      <c r="D81" s="119">
        <v>0</v>
      </c>
      <c r="E81" s="123">
        <v>0</v>
      </c>
    </row>
    <row r="82" spans="1:8" x14ac:dyDescent="0.2">
      <c r="A82" s="16">
        <v>1272</v>
      </c>
      <c r="B82" s="14" t="s">
        <v>149</v>
      </c>
      <c r="C82" s="119">
        <v>0</v>
      </c>
      <c r="D82" s="119">
        <v>0</v>
      </c>
      <c r="E82" s="123">
        <v>0</v>
      </c>
    </row>
    <row r="83" spans="1:8" x14ac:dyDescent="0.2">
      <c r="A83" s="16">
        <v>1273</v>
      </c>
      <c r="B83" s="14" t="s">
        <v>150</v>
      </c>
      <c r="C83" s="119">
        <v>0</v>
      </c>
      <c r="D83" s="119">
        <v>0</v>
      </c>
      <c r="E83" s="123">
        <v>0</v>
      </c>
    </row>
    <row r="84" spans="1:8" x14ac:dyDescent="0.2">
      <c r="A84" s="16">
        <v>1274</v>
      </c>
      <c r="B84" s="14" t="s">
        <v>151</v>
      </c>
      <c r="C84" s="119">
        <v>0</v>
      </c>
      <c r="D84" s="119">
        <v>0</v>
      </c>
      <c r="E84" s="123">
        <v>0</v>
      </c>
    </row>
    <row r="85" spans="1:8" x14ac:dyDescent="0.2">
      <c r="A85" s="16">
        <v>1275</v>
      </c>
      <c r="B85" s="14" t="s">
        <v>152</v>
      </c>
      <c r="C85" s="119">
        <v>0</v>
      </c>
      <c r="D85" s="119">
        <v>0</v>
      </c>
      <c r="E85" s="123">
        <v>0</v>
      </c>
    </row>
    <row r="86" spans="1:8" x14ac:dyDescent="0.2">
      <c r="A86" s="16">
        <v>1279</v>
      </c>
      <c r="B86" s="14" t="s">
        <v>153</v>
      </c>
      <c r="C86" s="119">
        <v>0</v>
      </c>
      <c r="D86" s="119">
        <v>0</v>
      </c>
      <c r="E86" s="123">
        <v>0</v>
      </c>
    </row>
    <row r="88" spans="1:8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156</v>
      </c>
      <c r="C90" s="18">
        <v>0</v>
      </c>
    </row>
    <row r="91" spans="1:8" x14ac:dyDescent="0.2">
      <c r="A91" s="16">
        <v>1161</v>
      </c>
      <c r="B91" s="14" t="s">
        <v>157</v>
      </c>
      <c r="C91" s="18">
        <v>0</v>
      </c>
    </row>
    <row r="92" spans="1:8" x14ac:dyDescent="0.2">
      <c r="A92" s="16">
        <v>1162</v>
      </c>
      <c r="B92" s="14" t="s">
        <v>158</v>
      </c>
      <c r="C92" s="18">
        <v>0</v>
      </c>
    </row>
    <row r="94" spans="1:8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160</v>
      </c>
      <c r="C96" s="18">
        <v>0</v>
      </c>
    </row>
    <row r="97" spans="1:8" x14ac:dyDescent="0.2">
      <c r="A97" s="16">
        <v>1291</v>
      </c>
      <c r="B97" s="14" t="s">
        <v>161</v>
      </c>
      <c r="C97" s="18">
        <v>0</v>
      </c>
    </row>
    <row r="98" spans="1:8" x14ac:dyDescent="0.2">
      <c r="A98" s="16">
        <v>1292</v>
      </c>
      <c r="B98" s="14" t="s">
        <v>162</v>
      </c>
      <c r="C98" s="18">
        <v>0</v>
      </c>
    </row>
    <row r="99" spans="1:8" x14ac:dyDescent="0.2">
      <c r="A99" s="16">
        <v>1293</v>
      </c>
      <c r="B99" s="14" t="s">
        <v>163</v>
      </c>
      <c r="C99" s="18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ht="15" x14ac:dyDescent="0.25">
      <c r="A103" s="16">
        <v>2110</v>
      </c>
      <c r="B103" s="14" t="s">
        <v>167</v>
      </c>
      <c r="C103" s="120">
        <v>388028.92000000004</v>
      </c>
      <c r="D103" s="120">
        <v>388028.92000000004</v>
      </c>
      <c r="E103" s="18">
        <v>0</v>
      </c>
      <c r="F103" s="18">
        <v>0</v>
      </c>
      <c r="G103" s="18">
        <v>0</v>
      </c>
      <c r="H103" t="s">
        <v>570</v>
      </c>
    </row>
    <row r="104" spans="1:8" ht="15" x14ac:dyDescent="0.25">
      <c r="A104" s="16">
        <v>2111</v>
      </c>
      <c r="B104" s="14" t="s">
        <v>168</v>
      </c>
      <c r="C104" s="120">
        <v>354025.64</v>
      </c>
      <c r="D104" s="120">
        <v>354025.64</v>
      </c>
      <c r="E104" s="18">
        <v>0</v>
      </c>
      <c r="F104" s="18">
        <v>0</v>
      </c>
      <c r="G104" s="18">
        <v>0</v>
      </c>
      <c r="H104" t="s">
        <v>570</v>
      </c>
    </row>
    <row r="105" spans="1:8" ht="15" x14ac:dyDescent="0.25">
      <c r="A105" s="16">
        <v>2112</v>
      </c>
      <c r="B105" s="14" t="s">
        <v>169</v>
      </c>
      <c r="C105" s="120">
        <v>9013</v>
      </c>
      <c r="D105" s="120">
        <v>9013</v>
      </c>
      <c r="E105" s="18">
        <v>0</v>
      </c>
      <c r="F105" s="18">
        <v>0</v>
      </c>
      <c r="G105" s="18">
        <v>0</v>
      </c>
      <c r="H105" t="s">
        <v>570</v>
      </c>
    </row>
    <row r="106" spans="1:8" ht="15" x14ac:dyDescent="0.25">
      <c r="A106" s="16">
        <v>2113</v>
      </c>
      <c r="B106" s="14" t="s">
        <v>170</v>
      </c>
      <c r="C106" s="120">
        <v>0</v>
      </c>
      <c r="D106" s="120">
        <v>0</v>
      </c>
      <c r="E106" s="18">
        <v>0</v>
      </c>
      <c r="F106" s="18">
        <v>0</v>
      </c>
      <c r="G106" s="18">
        <v>0</v>
      </c>
      <c r="H106"/>
    </row>
    <row r="107" spans="1:8" ht="15" x14ac:dyDescent="0.25">
      <c r="A107" s="16">
        <v>2114</v>
      </c>
      <c r="B107" s="14" t="s">
        <v>171</v>
      </c>
      <c r="C107" s="120">
        <v>0</v>
      </c>
      <c r="D107" s="120">
        <v>0</v>
      </c>
      <c r="E107" s="18">
        <v>0</v>
      </c>
      <c r="F107" s="18">
        <v>0</v>
      </c>
      <c r="G107" s="18">
        <v>0</v>
      </c>
      <c r="H107"/>
    </row>
    <row r="108" spans="1:8" ht="15" x14ac:dyDescent="0.25">
      <c r="A108" s="16">
        <v>2115</v>
      </c>
      <c r="B108" s="14" t="s">
        <v>172</v>
      </c>
      <c r="C108" s="120">
        <v>0</v>
      </c>
      <c r="D108" s="120">
        <v>0</v>
      </c>
      <c r="E108" s="18">
        <v>0</v>
      </c>
      <c r="F108" s="18">
        <v>0</v>
      </c>
      <c r="G108" s="18">
        <v>0</v>
      </c>
      <c r="H108"/>
    </row>
    <row r="109" spans="1:8" ht="15" x14ac:dyDescent="0.25">
      <c r="A109" s="16">
        <v>2116</v>
      </c>
      <c r="B109" s="14" t="s">
        <v>173</v>
      </c>
      <c r="C109" s="120">
        <v>0</v>
      </c>
      <c r="D109" s="120">
        <v>0</v>
      </c>
      <c r="E109" s="18">
        <v>0</v>
      </c>
      <c r="F109" s="18">
        <v>0</v>
      </c>
      <c r="G109" s="18">
        <v>0</v>
      </c>
      <c r="H109"/>
    </row>
    <row r="110" spans="1:8" ht="15" x14ac:dyDescent="0.25">
      <c r="A110" s="16">
        <v>2117</v>
      </c>
      <c r="B110" s="14" t="s">
        <v>174</v>
      </c>
      <c r="C110" s="120">
        <v>29270.28</v>
      </c>
      <c r="D110" s="120">
        <v>29270.28</v>
      </c>
      <c r="E110" s="18">
        <v>0</v>
      </c>
      <c r="F110" s="18">
        <v>0</v>
      </c>
      <c r="G110" s="18">
        <v>0</v>
      </c>
      <c r="H110" t="s">
        <v>570</v>
      </c>
    </row>
    <row r="111" spans="1:8" ht="15" x14ac:dyDescent="0.25">
      <c r="A111" s="16">
        <v>2118</v>
      </c>
      <c r="B111" s="14" t="s">
        <v>175</v>
      </c>
      <c r="C111" s="120">
        <v>0</v>
      </c>
      <c r="D111" s="120">
        <v>0</v>
      </c>
      <c r="E111" s="18">
        <v>0</v>
      </c>
      <c r="F111" s="18">
        <v>0</v>
      </c>
      <c r="G111" s="18">
        <v>0</v>
      </c>
      <c r="H111"/>
    </row>
    <row r="112" spans="1:8" ht="15" x14ac:dyDescent="0.25">
      <c r="A112" s="16">
        <v>2119</v>
      </c>
      <c r="B112" s="14" t="s">
        <v>176</v>
      </c>
      <c r="C112" s="120">
        <v>-4280</v>
      </c>
      <c r="D112" s="120">
        <v>-4280</v>
      </c>
      <c r="E112" s="18">
        <v>0</v>
      </c>
      <c r="F112" s="18">
        <v>0</v>
      </c>
      <c r="G112" s="18">
        <v>0</v>
      </c>
      <c r="H112" t="s">
        <v>570</v>
      </c>
    </row>
    <row r="113" spans="1:8" x14ac:dyDescent="0.2">
      <c r="A113" s="16">
        <v>2120</v>
      </c>
      <c r="B113" s="14" t="s">
        <v>177</v>
      </c>
      <c r="C113" s="120">
        <v>0</v>
      </c>
      <c r="D113" s="120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178</v>
      </c>
      <c r="C114" s="120">
        <v>0</v>
      </c>
      <c r="D114" s="120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179</v>
      </c>
      <c r="C115" s="120">
        <v>0</v>
      </c>
      <c r="D115" s="120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180</v>
      </c>
      <c r="C116" s="120">
        <v>0</v>
      </c>
      <c r="D116" s="120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v>0</v>
      </c>
    </row>
    <row r="121" spans="1:8" x14ac:dyDescent="0.2">
      <c r="A121" s="16">
        <v>2161</v>
      </c>
      <c r="B121" s="14" t="s">
        <v>184</v>
      </c>
      <c r="C121" s="18">
        <v>0</v>
      </c>
    </row>
    <row r="122" spans="1:8" x14ac:dyDescent="0.2">
      <c r="A122" s="16">
        <v>2162</v>
      </c>
      <c r="B122" s="14" t="s">
        <v>185</v>
      </c>
      <c r="C122" s="18">
        <v>0</v>
      </c>
    </row>
    <row r="123" spans="1:8" x14ac:dyDescent="0.2">
      <c r="A123" s="16">
        <v>2163</v>
      </c>
      <c r="B123" s="14" t="s">
        <v>186</v>
      </c>
      <c r="C123" s="18">
        <v>0</v>
      </c>
    </row>
    <row r="124" spans="1:8" x14ac:dyDescent="0.2">
      <c r="A124" s="16">
        <v>2164</v>
      </c>
      <c r="B124" s="14" t="s">
        <v>187</v>
      </c>
      <c r="C124" s="18">
        <v>0</v>
      </c>
    </row>
    <row r="125" spans="1:8" x14ac:dyDescent="0.2">
      <c r="A125" s="16">
        <v>2165</v>
      </c>
      <c r="B125" s="14" t="s">
        <v>188</v>
      </c>
      <c r="C125" s="18">
        <v>0</v>
      </c>
    </row>
    <row r="126" spans="1:8" x14ac:dyDescent="0.2">
      <c r="A126" s="16">
        <v>2166</v>
      </c>
      <c r="B126" s="14" t="s">
        <v>189</v>
      </c>
      <c r="C126" s="18">
        <v>0</v>
      </c>
    </row>
    <row r="127" spans="1:8" x14ac:dyDescent="0.2">
      <c r="A127" s="16">
        <v>2250</v>
      </c>
      <c r="B127" s="14" t="s">
        <v>190</v>
      </c>
      <c r="C127" s="18">
        <v>0</v>
      </c>
    </row>
    <row r="128" spans="1:8" x14ac:dyDescent="0.2">
      <c r="A128" s="16">
        <v>2251</v>
      </c>
      <c r="B128" s="14" t="s">
        <v>191</v>
      </c>
      <c r="C128" s="18">
        <v>0</v>
      </c>
    </row>
    <row r="129" spans="1:8" x14ac:dyDescent="0.2">
      <c r="A129" s="16">
        <v>2252</v>
      </c>
      <c r="B129" s="14" t="s">
        <v>192</v>
      </c>
      <c r="C129" s="18">
        <v>0</v>
      </c>
    </row>
    <row r="130" spans="1:8" x14ac:dyDescent="0.2">
      <c r="A130" s="16">
        <v>2253</v>
      </c>
      <c r="B130" s="14" t="s">
        <v>193</v>
      </c>
      <c r="C130" s="18">
        <v>0</v>
      </c>
    </row>
    <row r="131" spans="1:8" x14ac:dyDescent="0.2">
      <c r="A131" s="16">
        <v>2254</v>
      </c>
      <c r="B131" s="14" t="s">
        <v>194</v>
      </c>
      <c r="C131" s="18">
        <v>0</v>
      </c>
    </row>
    <row r="132" spans="1:8" x14ac:dyDescent="0.2">
      <c r="A132" s="16">
        <v>2255</v>
      </c>
      <c r="B132" s="14" t="s">
        <v>195</v>
      </c>
      <c r="C132" s="18">
        <v>0</v>
      </c>
    </row>
    <row r="133" spans="1:8" x14ac:dyDescent="0.2">
      <c r="A133" s="16">
        <v>2256</v>
      </c>
      <c r="B133" s="14" t="s">
        <v>196</v>
      </c>
      <c r="C133" s="18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</row>
    <row r="138" spans="1:8" x14ac:dyDescent="0.2">
      <c r="A138" s="16">
        <v>2199</v>
      </c>
      <c r="B138" s="14" t="s">
        <v>199</v>
      </c>
      <c r="C138" s="18">
        <v>0</v>
      </c>
    </row>
    <row r="139" spans="1:8" x14ac:dyDescent="0.2">
      <c r="A139" s="16">
        <v>2240</v>
      </c>
      <c r="B139" s="14" t="s">
        <v>200</v>
      </c>
      <c r="C139" s="18">
        <v>0</v>
      </c>
    </row>
    <row r="140" spans="1:8" x14ac:dyDescent="0.2">
      <c r="A140" s="16">
        <v>2241</v>
      </c>
      <c r="B140" s="14" t="s">
        <v>201</v>
      </c>
      <c r="C140" s="18">
        <v>0</v>
      </c>
    </row>
    <row r="141" spans="1:8" x14ac:dyDescent="0.2">
      <c r="A141" s="16">
        <v>2242</v>
      </c>
      <c r="B141" s="14" t="s">
        <v>202</v>
      </c>
      <c r="C141" s="18">
        <v>0</v>
      </c>
    </row>
    <row r="142" spans="1:8" x14ac:dyDescent="0.2">
      <c r="A142" s="16">
        <v>2249</v>
      </c>
      <c r="B142" s="14" t="s">
        <v>203</v>
      </c>
      <c r="C142" s="18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5" orientation="portrait" r:id="rId1"/>
  <rowBreaks count="1" manualBreakCount="1">
    <brk id="1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0"/>
  <sheetViews>
    <sheetView view="pageBreakPreview" zoomScale="60" zoomScaleNormal="106" workbookViewId="0">
      <selection activeCell="B221" sqref="B221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51" t="str">
        <f>ESF!A1</f>
        <v>Sistema Municipal para el Desarrollo Integral de la Familia de Santa Catarina, Guanajuato</v>
      </c>
      <c r="B1" s="151"/>
      <c r="C1" s="151"/>
      <c r="D1" s="10" t="s">
        <v>0</v>
      </c>
      <c r="E1" s="19">
        <f>'Notas a los Edos Financieros'!D1</f>
        <v>2022</v>
      </c>
    </row>
    <row r="2" spans="1:5" s="11" customFormat="1" ht="18.95" customHeight="1" x14ac:dyDescent="0.25">
      <c r="A2" s="151" t="s">
        <v>204</v>
      </c>
      <c r="B2" s="151"/>
      <c r="C2" s="151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51" t="str">
        <f>ESF!A3</f>
        <v>Correspondiente del 1 de Enero 30 de Septiembre de 2022</v>
      </c>
      <c r="B3" s="151"/>
      <c r="C3" s="151"/>
      <c r="D3" s="10" t="s">
        <v>4</v>
      </c>
      <c r="E3" s="19">
        <f>'Notas a los Edos Financieros'!D3</f>
        <v>3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v>0</v>
      </c>
      <c r="D8" s="42"/>
      <c r="E8" s="40"/>
    </row>
    <row r="9" spans="1:5" x14ac:dyDescent="0.2">
      <c r="A9" s="41">
        <v>4110</v>
      </c>
      <c r="B9" s="42" t="s">
        <v>207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209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210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214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215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217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223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225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226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228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230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232</v>
      </c>
      <c r="C34" s="45">
        <v>0</v>
      </c>
      <c r="D34" s="42"/>
      <c r="E34" s="40"/>
    </row>
    <row r="35" spans="1:5" x14ac:dyDescent="0.2">
      <c r="A35" s="41">
        <v>4151</v>
      </c>
      <c r="B35" s="42" t="s">
        <v>232</v>
      </c>
      <c r="C35" s="45">
        <v>0</v>
      </c>
      <c r="D35" s="42"/>
      <c r="E35" s="40"/>
    </row>
    <row r="36" spans="1:5" ht="22.5" x14ac:dyDescent="0.2">
      <c r="A36" s="41">
        <v>4154</v>
      </c>
      <c r="B36" s="43" t="s">
        <v>233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234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236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237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238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239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240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242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243</v>
      </c>
      <c r="C46" s="45">
        <v>0</v>
      </c>
      <c r="D46" s="42"/>
      <c r="E46" s="40"/>
    </row>
    <row r="47" spans="1:5" x14ac:dyDescent="0.2">
      <c r="A47" s="41">
        <v>4171</v>
      </c>
      <c r="B47" s="42" t="s">
        <v>244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245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246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247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248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249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250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251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252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 x14ac:dyDescent="0.2">
      <c r="A58" s="41">
        <v>4200</v>
      </c>
      <c r="B58" s="43" t="s">
        <v>253</v>
      </c>
      <c r="C58" s="124">
        <v>3801780</v>
      </c>
      <c r="D58" s="42"/>
      <c r="E58" s="40"/>
    </row>
    <row r="59" spans="1:5" ht="22.5" x14ac:dyDescent="0.2">
      <c r="A59" s="41">
        <v>4210</v>
      </c>
      <c r="B59" s="43" t="s">
        <v>254</v>
      </c>
      <c r="C59" s="124">
        <v>0</v>
      </c>
      <c r="D59" s="42"/>
      <c r="E59" s="40"/>
    </row>
    <row r="60" spans="1:5" x14ac:dyDescent="0.2">
      <c r="A60" s="41">
        <v>4211</v>
      </c>
      <c r="B60" s="42" t="s">
        <v>255</v>
      </c>
      <c r="C60" s="124">
        <v>0</v>
      </c>
      <c r="D60" s="42"/>
      <c r="E60" s="40"/>
    </row>
    <row r="61" spans="1:5" x14ac:dyDescent="0.2">
      <c r="A61" s="41">
        <v>4212</v>
      </c>
      <c r="B61" s="42" t="s">
        <v>256</v>
      </c>
      <c r="C61" s="124">
        <v>0</v>
      </c>
      <c r="D61" s="42"/>
      <c r="E61" s="40"/>
    </row>
    <row r="62" spans="1:5" x14ac:dyDescent="0.2">
      <c r="A62" s="41">
        <v>4213</v>
      </c>
      <c r="B62" s="42" t="s">
        <v>257</v>
      </c>
      <c r="C62" s="124">
        <v>0</v>
      </c>
      <c r="D62" s="42"/>
      <c r="E62" s="40"/>
    </row>
    <row r="63" spans="1:5" x14ac:dyDescent="0.2">
      <c r="A63" s="41">
        <v>4214</v>
      </c>
      <c r="B63" s="42" t="s">
        <v>258</v>
      </c>
      <c r="C63" s="124">
        <v>0</v>
      </c>
      <c r="D63" s="42"/>
      <c r="E63" s="40"/>
    </row>
    <row r="64" spans="1:5" x14ac:dyDescent="0.2">
      <c r="A64" s="41">
        <v>4215</v>
      </c>
      <c r="B64" s="42" t="s">
        <v>259</v>
      </c>
      <c r="C64" s="124">
        <v>0</v>
      </c>
      <c r="D64" s="42"/>
      <c r="E64" s="40"/>
    </row>
    <row r="65" spans="1:5" x14ac:dyDescent="0.2">
      <c r="A65" s="41">
        <v>4220</v>
      </c>
      <c r="B65" s="42" t="s">
        <v>260</v>
      </c>
      <c r="C65" s="124">
        <v>3801780</v>
      </c>
      <c r="D65" s="42"/>
      <c r="E65" s="40"/>
    </row>
    <row r="66" spans="1:5" x14ac:dyDescent="0.2">
      <c r="A66" s="41">
        <v>4221</v>
      </c>
      <c r="B66" s="42" t="s">
        <v>261</v>
      </c>
      <c r="C66" s="124">
        <v>3801780</v>
      </c>
      <c r="D66" s="42"/>
      <c r="E66" s="40"/>
    </row>
    <row r="67" spans="1:5" x14ac:dyDescent="0.2">
      <c r="A67" s="41">
        <v>4223</v>
      </c>
      <c r="B67" s="42" t="s">
        <v>262</v>
      </c>
      <c r="C67" s="124">
        <v>0</v>
      </c>
      <c r="D67" s="42"/>
      <c r="E67" s="40"/>
    </row>
    <row r="68" spans="1:5" x14ac:dyDescent="0.2">
      <c r="A68" s="41">
        <v>4225</v>
      </c>
      <c r="B68" s="42" t="s">
        <v>263</v>
      </c>
      <c r="C68" s="124">
        <v>0</v>
      </c>
      <c r="D68" s="42"/>
      <c r="E68" s="40"/>
    </row>
    <row r="69" spans="1:5" x14ac:dyDescent="0.2">
      <c r="A69" s="41">
        <v>4227</v>
      </c>
      <c r="B69" s="42" t="s">
        <v>264</v>
      </c>
      <c r="C69" s="124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265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 x14ac:dyDescent="0.2">
      <c r="A73" s="44">
        <v>4300</v>
      </c>
      <c r="B73" s="42" t="s">
        <v>43</v>
      </c>
      <c r="C73" s="125">
        <v>36000</v>
      </c>
      <c r="D73" s="42"/>
      <c r="E73" s="42"/>
    </row>
    <row r="74" spans="1:5" x14ac:dyDescent="0.2">
      <c r="A74" s="44">
        <v>4310</v>
      </c>
      <c r="B74" s="42" t="s">
        <v>266</v>
      </c>
      <c r="C74" s="125">
        <v>0</v>
      </c>
      <c r="D74" s="42"/>
      <c r="E74" s="42"/>
    </row>
    <row r="75" spans="1:5" x14ac:dyDescent="0.2">
      <c r="A75" s="44">
        <v>4311</v>
      </c>
      <c r="B75" s="42" t="s">
        <v>267</v>
      </c>
      <c r="C75" s="125">
        <v>0</v>
      </c>
      <c r="D75" s="42"/>
      <c r="E75" s="42"/>
    </row>
    <row r="76" spans="1:5" x14ac:dyDescent="0.2">
      <c r="A76" s="44">
        <v>4319</v>
      </c>
      <c r="B76" s="42" t="s">
        <v>268</v>
      </c>
      <c r="C76" s="125">
        <v>0</v>
      </c>
      <c r="D76" s="42"/>
      <c r="E76" s="42"/>
    </row>
    <row r="77" spans="1:5" x14ac:dyDescent="0.2">
      <c r="A77" s="44">
        <v>4320</v>
      </c>
      <c r="B77" s="42" t="s">
        <v>269</v>
      </c>
      <c r="C77" s="125">
        <v>0</v>
      </c>
      <c r="D77" s="42"/>
      <c r="E77" s="42"/>
    </row>
    <row r="78" spans="1:5" x14ac:dyDescent="0.2">
      <c r="A78" s="44">
        <v>4321</v>
      </c>
      <c r="B78" s="42" t="s">
        <v>270</v>
      </c>
      <c r="C78" s="125">
        <v>0</v>
      </c>
      <c r="D78" s="42"/>
      <c r="E78" s="42"/>
    </row>
    <row r="79" spans="1:5" x14ac:dyDescent="0.2">
      <c r="A79" s="44">
        <v>4322</v>
      </c>
      <c r="B79" s="42" t="s">
        <v>271</v>
      </c>
      <c r="C79" s="125">
        <v>0</v>
      </c>
      <c r="D79" s="42"/>
      <c r="E79" s="42"/>
    </row>
    <row r="80" spans="1:5" x14ac:dyDescent="0.2">
      <c r="A80" s="44">
        <v>4323</v>
      </c>
      <c r="B80" s="42" t="s">
        <v>272</v>
      </c>
      <c r="C80" s="125">
        <v>0</v>
      </c>
      <c r="D80" s="42"/>
      <c r="E80" s="42"/>
    </row>
    <row r="81" spans="1:5" x14ac:dyDescent="0.2">
      <c r="A81" s="44">
        <v>4324</v>
      </c>
      <c r="B81" s="42" t="s">
        <v>273</v>
      </c>
      <c r="C81" s="125">
        <v>0</v>
      </c>
      <c r="D81" s="42"/>
      <c r="E81" s="42"/>
    </row>
    <row r="82" spans="1:5" x14ac:dyDescent="0.2">
      <c r="A82" s="44">
        <v>4325</v>
      </c>
      <c r="B82" s="42" t="s">
        <v>274</v>
      </c>
      <c r="C82" s="125">
        <v>0</v>
      </c>
      <c r="D82" s="42"/>
      <c r="E82" s="42"/>
    </row>
    <row r="83" spans="1:5" x14ac:dyDescent="0.2">
      <c r="A83" s="44">
        <v>4330</v>
      </c>
      <c r="B83" s="42" t="s">
        <v>275</v>
      </c>
      <c r="C83" s="125">
        <v>0</v>
      </c>
      <c r="D83" s="42"/>
      <c r="E83" s="42"/>
    </row>
    <row r="84" spans="1:5" x14ac:dyDescent="0.2">
      <c r="A84" s="44">
        <v>4331</v>
      </c>
      <c r="B84" s="42" t="s">
        <v>275</v>
      </c>
      <c r="C84" s="125">
        <v>0</v>
      </c>
      <c r="D84" s="42"/>
      <c r="E84" s="42"/>
    </row>
    <row r="85" spans="1:5" x14ac:dyDescent="0.2">
      <c r="A85" s="44">
        <v>4340</v>
      </c>
      <c r="B85" s="42" t="s">
        <v>276</v>
      </c>
      <c r="C85" s="125">
        <v>0</v>
      </c>
      <c r="D85" s="42"/>
      <c r="E85" s="42"/>
    </row>
    <row r="86" spans="1:5" x14ac:dyDescent="0.2">
      <c r="A86" s="44">
        <v>4341</v>
      </c>
      <c r="B86" s="42" t="s">
        <v>276</v>
      </c>
      <c r="C86" s="125">
        <v>0</v>
      </c>
      <c r="D86" s="42"/>
      <c r="E86" s="42"/>
    </row>
    <row r="87" spans="1:5" x14ac:dyDescent="0.2">
      <c r="A87" s="44">
        <v>4390</v>
      </c>
      <c r="B87" s="42" t="s">
        <v>277</v>
      </c>
      <c r="C87" s="125">
        <v>36000</v>
      </c>
      <c r="D87" s="42"/>
      <c r="E87" s="42"/>
    </row>
    <row r="88" spans="1:5" x14ac:dyDescent="0.2">
      <c r="A88" s="44">
        <v>4392</v>
      </c>
      <c r="B88" s="42" t="s">
        <v>278</v>
      </c>
      <c r="C88" s="125">
        <v>0</v>
      </c>
      <c r="D88" s="42"/>
      <c r="E88" s="42"/>
    </row>
    <row r="89" spans="1:5" x14ac:dyDescent="0.2">
      <c r="A89" s="44">
        <v>4393</v>
      </c>
      <c r="B89" s="42" t="s">
        <v>279</v>
      </c>
      <c r="C89" s="125">
        <v>0</v>
      </c>
      <c r="D89" s="42"/>
      <c r="E89" s="42"/>
    </row>
    <row r="90" spans="1:5" x14ac:dyDescent="0.2">
      <c r="A90" s="44">
        <v>4394</v>
      </c>
      <c r="B90" s="42" t="s">
        <v>280</v>
      </c>
      <c r="C90" s="125">
        <v>0</v>
      </c>
      <c r="D90" s="42"/>
      <c r="E90" s="42"/>
    </row>
    <row r="91" spans="1:5" x14ac:dyDescent="0.2">
      <c r="A91" s="44">
        <v>4395</v>
      </c>
      <c r="B91" s="42" t="s">
        <v>281</v>
      </c>
      <c r="C91" s="125">
        <v>0</v>
      </c>
      <c r="D91" s="42"/>
      <c r="E91" s="42"/>
    </row>
    <row r="92" spans="1:5" x14ac:dyDescent="0.2">
      <c r="A92" s="44">
        <v>4396</v>
      </c>
      <c r="B92" s="42" t="s">
        <v>282</v>
      </c>
      <c r="C92" s="125">
        <v>0</v>
      </c>
      <c r="D92" s="42"/>
      <c r="E92" s="42"/>
    </row>
    <row r="93" spans="1:5" x14ac:dyDescent="0.2">
      <c r="A93" s="44">
        <v>4397</v>
      </c>
      <c r="B93" s="42" t="s">
        <v>283</v>
      </c>
      <c r="C93" s="125">
        <v>0</v>
      </c>
      <c r="D93" s="42"/>
      <c r="E93" s="42"/>
    </row>
    <row r="94" spans="1:5" x14ac:dyDescent="0.2">
      <c r="A94" s="44">
        <v>4399</v>
      </c>
      <c r="B94" s="42" t="s">
        <v>277</v>
      </c>
      <c r="C94" s="125">
        <v>36000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284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 x14ac:dyDescent="0.2">
      <c r="A98" s="44">
        <v>5000</v>
      </c>
      <c r="B98" s="42" t="s">
        <v>45</v>
      </c>
      <c r="C98" s="126">
        <v>3281592.4799999995</v>
      </c>
      <c r="D98" s="127">
        <v>1</v>
      </c>
      <c r="E98" s="42"/>
    </row>
    <row r="99" spans="1:5" x14ac:dyDescent="0.2">
      <c r="A99" s="44">
        <v>5100</v>
      </c>
      <c r="B99" s="42" t="s">
        <v>286</v>
      </c>
      <c r="C99" s="126">
        <v>3213804.7299999995</v>
      </c>
      <c r="D99" s="127">
        <v>0.97934303225853325</v>
      </c>
      <c r="E99" s="42"/>
    </row>
    <row r="100" spans="1:5" x14ac:dyDescent="0.2">
      <c r="A100" s="44">
        <v>5110</v>
      </c>
      <c r="B100" s="42" t="s">
        <v>287</v>
      </c>
      <c r="C100" s="126">
        <v>2300373.9699999997</v>
      </c>
      <c r="D100" s="127">
        <v>0.700993186698185</v>
      </c>
      <c r="E100" s="42" t="s">
        <v>571</v>
      </c>
    </row>
    <row r="101" spans="1:5" x14ac:dyDescent="0.2">
      <c r="A101" s="44">
        <v>5111</v>
      </c>
      <c r="B101" s="42" t="s">
        <v>288</v>
      </c>
      <c r="C101" s="126">
        <v>1563219.66</v>
      </c>
      <c r="D101" s="127">
        <v>0.47636008112744094</v>
      </c>
      <c r="E101" s="42"/>
    </row>
    <row r="102" spans="1:5" x14ac:dyDescent="0.2">
      <c r="A102" s="44">
        <v>5112</v>
      </c>
      <c r="B102" s="42" t="s">
        <v>289</v>
      </c>
      <c r="C102" s="126">
        <v>327608.73</v>
      </c>
      <c r="D102" s="127">
        <v>9.9832240595578159E-2</v>
      </c>
      <c r="E102" s="42"/>
    </row>
    <row r="103" spans="1:5" x14ac:dyDescent="0.2">
      <c r="A103" s="44">
        <v>5113</v>
      </c>
      <c r="B103" s="42" t="s">
        <v>290</v>
      </c>
      <c r="C103" s="126">
        <v>64140.29</v>
      </c>
      <c r="D103" s="127">
        <v>1.9545476896022144E-2</v>
      </c>
      <c r="E103" s="42"/>
    </row>
    <row r="104" spans="1:5" x14ac:dyDescent="0.2">
      <c r="A104" s="44">
        <v>5114</v>
      </c>
      <c r="B104" s="42" t="s">
        <v>291</v>
      </c>
      <c r="C104" s="126">
        <v>12205.29</v>
      </c>
      <c r="D104" s="127">
        <v>3.7193192251586348E-3</v>
      </c>
      <c r="E104" s="42"/>
    </row>
    <row r="105" spans="1:5" x14ac:dyDescent="0.2">
      <c r="A105" s="44">
        <v>5115</v>
      </c>
      <c r="B105" s="42" t="s">
        <v>292</v>
      </c>
      <c r="C105" s="126">
        <v>333200</v>
      </c>
      <c r="D105" s="127">
        <v>0.1015360688539852</v>
      </c>
      <c r="E105" s="42"/>
    </row>
    <row r="106" spans="1:5" x14ac:dyDescent="0.2">
      <c r="A106" s="44">
        <v>5116</v>
      </c>
      <c r="B106" s="42" t="s">
        <v>293</v>
      </c>
      <c r="C106" s="126">
        <v>0</v>
      </c>
      <c r="D106" s="127">
        <v>0</v>
      </c>
      <c r="E106" s="42"/>
    </row>
    <row r="107" spans="1:5" x14ac:dyDescent="0.2">
      <c r="A107" s="44">
        <v>5120</v>
      </c>
      <c r="B107" s="42" t="s">
        <v>294</v>
      </c>
      <c r="C107" s="126">
        <v>447565.06</v>
      </c>
      <c r="D107" s="127">
        <v>0.13638654486433979</v>
      </c>
      <c r="E107" s="42"/>
    </row>
    <row r="108" spans="1:5" x14ac:dyDescent="0.2">
      <c r="A108" s="44">
        <v>5121</v>
      </c>
      <c r="B108" s="42" t="s">
        <v>295</v>
      </c>
      <c r="C108" s="126">
        <v>42865.599999999999</v>
      </c>
      <c r="D108" s="127">
        <v>1.3062438514608006E-2</v>
      </c>
      <c r="E108" s="42"/>
    </row>
    <row r="109" spans="1:5" x14ac:dyDescent="0.2">
      <c r="A109" s="44">
        <v>5122</v>
      </c>
      <c r="B109" s="42" t="s">
        <v>296</v>
      </c>
      <c r="C109" s="126">
        <v>159608.88</v>
      </c>
      <c r="D109" s="127">
        <v>4.8637629740058405E-2</v>
      </c>
      <c r="E109" s="42"/>
    </row>
    <row r="110" spans="1:5" x14ac:dyDescent="0.2">
      <c r="A110" s="44">
        <v>5123</v>
      </c>
      <c r="B110" s="42" t="s">
        <v>297</v>
      </c>
      <c r="C110" s="126">
        <v>0</v>
      </c>
      <c r="D110" s="127">
        <v>0</v>
      </c>
      <c r="E110" s="42"/>
    </row>
    <row r="111" spans="1:5" x14ac:dyDescent="0.2">
      <c r="A111" s="44">
        <v>5124</v>
      </c>
      <c r="B111" s="42" t="s">
        <v>298</v>
      </c>
      <c r="C111" s="126">
        <v>6538</v>
      </c>
      <c r="D111" s="127">
        <v>1.9923253846559283E-3</v>
      </c>
      <c r="E111" s="42"/>
    </row>
    <row r="112" spans="1:5" x14ac:dyDescent="0.2">
      <c r="A112" s="44">
        <v>5125</v>
      </c>
      <c r="B112" s="42" t="s">
        <v>299</v>
      </c>
      <c r="C112" s="126">
        <v>2442</v>
      </c>
      <c r="D112" s="127">
        <v>7.441509007846094E-4</v>
      </c>
      <c r="E112" s="42"/>
    </row>
    <row r="113" spans="1:5" x14ac:dyDescent="0.2">
      <c r="A113" s="44">
        <v>5126</v>
      </c>
      <c r="B113" s="42" t="s">
        <v>300</v>
      </c>
      <c r="C113" s="126">
        <v>229843.48</v>
      </c>
      <c r="D113" s="127">
        <v>7.0040226323288032E-2</v>
      </c>
      <c r="E113" s="42"/>
    </row>
    <row r="114" spans="1:5" x14ac:dyDescent="0.2">
      <c r="A114" s="44">
        <v>5127</v>
      </c>
      <c r="B114" s="42" t="s">
        <v>301</v>
      </c>
      <c r="C114" s="126">
        <v>2590</v>
      </c>
      <c r="D114" s="127">
        <v>7.8925095537761602E-4</v>
      </c>
      <c r="E114" s="42"/>
    </row>
    <row r="115" spans="1:5" x14ac:dyDescent="0.2">
      <c r="A115" s="44">
        <v>5128</v>
      </c>
      <c r="B115" s="42" t="s">
        <v>302</v>
      </c>
      <c r="C115" s="126">
        <v>0</v>
      </c>
      <c r="D115" s="127">
        <v>0</v>
      </c>
      <c r="E115" s="42"/>
    </row>
    <row r="116" spans="1:5" x14ac:dyDescent="0.2">
      <c r="A116" s="44">
        <v>5129</v>
      </c>
      <c r="B116" s="42" t="s">
        <v>303</v>
      </c>
      <c r="C116" s="126">
        <v>3677.1</v>
      </c>
      <c r="D116" s="127">
        <v>1.1205230455671937E-3</v>
      </c>
      <c r="E116" s="42"/>
    </row>
    <row r="117" spans="1:5" x14ac:dyDescent="0.2">
      <c r="A117" s="44">
        <v>5130</v>
      </c>
      <c r="B117" s="42" t="s">
        <v>304</v>
      </c>
      <c r="C117" s="126">
        <v>465865.69999999995</v>
      </c>
      <c r="D117" s="127">
        <v>0.14196330069600843</v>
      </c>
      <c r="E117" s="42"/>
    </row>
    <row r="118" spans="1:5" x14ac:dyDescent="0.2">
      <c r="A118" s="44">
        <v>5131</v>
      </c>
      <c r="B118" s="42" t="s">
        <v>305</v>
      </c>
      <c r="C118" s="126">
        <v>43229.35</v>
      </c>
      <c r="D118" s="127">
        <v>1.3173284087974264E-2</v>
      </c>
      <c r="E118" s="42"/>
    </row>
    <row r="119" spans="1:5" x14ac:dyDescent="0.2">
      <c r="A119" s="44">
        <v>5132</v>
      </c>
      <c r="B119" s="42" t="s">
        <v>306</v>
      </c>
      <c r="C119" s="126">
        <v>0</v>
      </c>
      <c r="D119" s="127">
        <v>0</v>
      </c>
      <c r="E119" s="42"/>
    </row>
    <row r="120" spans="1:5" x14ac:dyDescent="0.2">
      <c r="A120" s="44">
        <v>5133</v>
      </c>
      <c r="B120" s="42" t="s">
        <v>307</v>
      </c>
      <c r="C120" s="126">
        <v>7122.4</v>
      </c>
      <c r="D120" s="127">
        <v>2.1704096542785839E-3</v>
      </c>
      <c r="E120" s="42"/>
    </row>
    <row r="121" spans="1:5" x14ac:dyDescent="0.2">
      <c r="A121" s="44">
        <v>5134</v>
      </c>
      <c r="B121" s="42" t="s">
        <v>308</v>
      </c>
      <c r="C121" s="126">
        <v>87721.78</v>
      </c>
      <c r="D121" s="127">
        <v>2.673146666888998E-2</v>
      </c>
      <c r="E121" s="42"/>
    </row>
    <row r="122" spans="1:5" x14ac:dyDescent="0.2">
      <c r="A122" s="44">
        <v>5135</v>
      </c>
      <c r="B122" s="42" t="s">
        <v>309</v>
      </c>
      <c r="C122" s="126">
        <v>76008.45</v>
      </c>
      <c r="D122" s="127">
        <v>2.3162062463039288E-2</v>
      </c>
      <c r="E122" s="42"/>
    </row>
    <row r="123" spans="1:5" x14ac:dyDescent="0.2">
      <c r="A123" s="44">
        <v>5136</v>
      </c>
      <c r="B123" s="42" t="s">
        <v>310</v>
      </c>
      <c r="C123" s="126">
        <v>0</v>
      </c>
      <c r="D123" s="127">
        <v>0</v>
      </c>
      <c r="E123" s="42"/>
    </row>
    <row r="124" spans="1:5" x14ac:dyDescent="0.2">
      <c r="A124" s="44">
        <v>5137</v>
      </c>
      <c r="B124" s="42" t="s">
        <v>311</v>
      </c>
      <c r="C124" s="126">
        <v>120115</v>
      </c>
      <c r="D124" s="127">
        <v>3.6602655793506703E-2</v>
      </c>
      <c r="E124" s="42"/>
    </row>
    <row r="125" spans="1:5" x14ac:dyDescent="0.2">
      <c r="A125" s="44">
        <v>5138</v>
      </c>
      <c r="B125" s="42" t="s">
        <v>312</v>
      </c>
      <c r="C125" s="126">
        <v>57909.43</v>
      </c>
      <c r="D125" s="127">
        <v>1.7646746313850648E-2</v>
      </c>
      <c r="E125" s="42"/>
    </row>
    <row r="126" spans="1:5" x14ac:dyDescent="0.2">
      <c r="A126" s="44">
        <v>5139</v>
      </c>
      <c r="B126" s="42" t="s">
        <v>313</v>
      </c>
      <c r="C126" s="126">
        <v>73759.289999999994</v>
      </c>
      <c r="D126" s="127">
        <v>2.2476675714468972E-2</v>
      </c>
      <c r="E126" s="42"/>
    </row>
    <row r="127" spans="1:5" x14ac:dyDescent="0.2">
      <c r="A127" s="44">
        <v>5200</v>
      </c>
      <c r="B127" s="42" t="s">
        <v>314</v>
      </c>
      <c r="C127" s="126">
        <v>46777.47</v>
      </c>
      <c r="D127" s="127">
        <v>1.425450304542385E-2</v>
      </c>
      <c r="E127" s="42"/>
    </row>
    <row r="128" spans="1:5" x14ac:dyDescent="0.2">
      <c r="A128" s="44">
        <v>5210</v>
      </c>
      <c r="B128" s="42" t="s">
        <v>315</v>
      </c>
      <c r="C128" s="126">
        <v>0</v>
      </c>
      <c r="D128" s="127">
        <v>0</v>
      </c>
      <c r="E128" s="42"/>
    </row>
    <row r="129" spans="1:5" x14ac:dyDescent="0.2">
      <c r="A129" s="44">
        <v>5211</v>
      </c>
      <c r="B129" s="42" t="s">
        <v>316</v>
      </c>
      <c r="C129" s="126">
        <v>0</v>
      </c>
      <c r="D129" s="127">
        <v>0</v>
      </c>
      <c r="E129" s="42"/>
    </row>
    <row r="130" spans="1:5" x14ac:dyDescent="0.2">
      <c r="A130" s="44">
        <v>5212</v>
      </c>
      <c r="B130" s="42" t="s">
        <v>317</v>
      </c>
      <c r="C130" s="126">
        <v>0</v>
      </c>
      <c r="D130" s="127">
        <v>0</v>
      </c>
      <c r="E130" s="42"/>
    </row>
    <row r="131" spans="1:5" x14ac:dyDescent="0.2">
      <c r="A131" s="44">
        <v>5220</v>
      </c>
      <c r="B131" s="42" t="s">
        <v>318</v>
      </c>
      <c r="C131" s="126">
        <v>0</v>
      </c>
      <c r="D131" s="127">
        <v>0</v>
      </c>
      <c r="E131" s="42"/>
    </row>
    <row r="132" spans="1:5" x14ac:dyDescent="0.2">
      <c r="A132" s="44">
        <v>5221</v>
      </c>
      <c r="B132" s="42" t="s">
        <v>319</v>
      </c>
      <c r="C132" s="126">
        <v>0</v>
      </c>
      <c r="D132" s="127">
        <v>0</v>
      </c>
      <c r="E132" s="42"/>
    </row>
    <row r="133" spans="1:5" x14ac:dyDescent="0.2">
      <c r="A133" s="44">
        <v>5222</v>
      </c>
      <c r="B133" s="42" t="s">
        <v>320</v>
      </c>
      <c r="C133" s="126">
        <v>0</v>
      </c>
      <c r="D133" s="127">
        <v>0</v>
      </c>
      <c r="E133" s="42"/>
    </row>
    <row r="134" spans="1:5" x14ac:dyDescent="0.2">
      <c r="A134" s="44">
        <v>5230</v>
      </c>
      <c r="B134" s="42" t="s">
        <v>262</v>
      </c>
      <c r="C134" s="126">
        <v>0</v>
      </c>
      <c r="D134" s="127">
        <v>0</v>
      </c>
      <c r="E134" s="42"/>
    </row>
    <row r="135" spans="1:5" x14ac:dyDescent="0.2">
      <c r="A135" s="44">
        <v>5231</v>
      </c>
      <c r="B135" s="42" t="s">
        <v>321</v>
      </c>
      <c r="C135" s="126">
        <v>0</v>
      </c>
      <c r="D135" s="127">
        <v>0</v>
      </c>
      <c r="E135" s="42"/>
    </row>
    <row r="136" spans="1:5" x14ac:dyDescent="0.2">
      <c r="A136" s="44">
        <v>5232</v>
      </c>
      <c r="B136" s="42" t="s">
        <v>322</v>
      </c>
      <c r="C136" s="126">
        <v>0</v>
      </c>
      <c r="D136" s="127">
        <v>0</v>
      </c>
      <c r="E136" s="42"/>
    </row>
    <row r="137" spans="1:5" x14ac:dyDescent="0.2">
      <c r="A137" s="44">
        <v>5240</v>
      </c>
      <c r="B137" s="42" t="s">
        <v>323</v>
      </c>
      <c r="C137" s="126">
        <v>46777.47</v>
      </c>
      <c r="D137" s="127">
        <v>1.425450304542385E-2</v>
      </c>
      <c r="E137" s="42" t="s">
        <v>572</v>
      </c>
    </row>
    <row r="138" spans="1:5" x14ac:dyDescent="0.2">
      <c r="A138" s="44">
        <v>5241</v>
      </c>
      <c r="B138" s="42" t="s">
        <v>324</v>
      </c>
      <c r="C138" s="126">
        <v>46777.47</v>
      </c>
      <c r="D138" s="127">
        <v>1.425450304542385E-2</v>
      </c>
      <c r="E138" s="42"/>
    </row>
    <row r="139" spans="1:5" x14ac:dyDescent="0.2">
      <c r="A139" s="44">
        <v>5242</v>
      </c>
      <c r="B139" s="42" t="s">
        <v>325</v>
      </c>
      <c r="C139" s="126">
        <v>0</v>
      </c>
      <c r="D139" s="127">
        <v>0</v>
      </c>
      <c r="E139" s="42"/>
    </row>
    <row r="140" spans="1:5" x14ac:dyDescent="0.2">
      <c r="A140" s="44">
        <v>5243</v>
      </c>
      <c r="B140" s="42" t="s">
        <v>326</v>
      </c>
      <c r="C140" s="126">
        <v>0</v>
      </c>
      <c r="D140" s="127">
        <v>0</v>
      </c>
      <c r="E140" s="42"/>
    </row>
    <row r="141" spans="1:5" x14ac:dyDescent="0.2">
      <c r="A141" s="44">
        <v>5244</v>
      </c>
      <c r="B141" s="42" t="s">
        <v>327</v>
      </c>
      <c r="C141" s="126">
        <v>0</v>
      </c>
      <c r="D141" s="127">
        <v>0</v>
      </c>
      <c r="E141" s="42"/>
    </row>
    <row r="142" spans="1:5" x14ac:dyDescent="0.2">
      <c r="A142" s="44">
        <v>5250</v>
      </c>
      <c r="B142" s="42" t="s">
        <v>263</v>
      </c>
      <c r="C142" s="126">
        <v>0</v>
      </c>
      <c r="D142" s="127">
        <v>0</v>
      </c>
      <c r="E142" s="42"/>
    </row>
    <row r="143" spans="1:5" x14ac:dyDescent="0.2">
      <c r="A143" s="44">
        <v>5251</v>
      </c>
      <c r="B143" s="42" t="s">
        <v>328</v>
      </c>
      <c r="C143" s="126">
        <v>0</v>
      </c>
      <c r="D143" s="127">
        <v>0</v>
      </c>
      <c r="E143" s="42"/>
    </row>
    <row r="144" spans="1:5" x14ac:dyDescent="0.2">
      <c r="A144" s="44">
        <v>5252</v>
      </c>
      <c r="B144" s="42" t="s">
        <v>329</v>
      </c>
      <c r="C144" s="126">
        <v>0</v>
      </c>
      <c r="D144" s="127">
        <v>0</v>
      </c>
      <c r="E144" s="42"/>
    </row>
    <row r="145" spans="1:5" x14ac:dyDescent="0.2">
      <c r="A145" s="44">
        <v>5259</v>
      </c>
      <c r="B145" s="42" t="s">
        <v>330</v>
      </c>
      <c r="C145" s="126">
        <v>0</v>
      </c>
      <c r="D145" s="127">
        <v>0</v>
      </c>
      <c r="E145" s="42"/>
    </row>
    <row r="146" spans="1:5" x14ac:dyDescent="0.2">
      <c r="A146" s="44">
        <v>5260</v>
      </c>
      <c r="B146" s="42" t="s">
        <v>331</v>
      </c>
      <c r="C146" s="126">
        <v>0</v>
      </c>
      <c r="D146" s="127">
        <v>0</v>
      </c>
      <c r="E146" s="42"/>
    </row>
    <row r="147" spans="1:5" x14ac:dyDescent="0.2">
      <c r="A147" s="44">
        <v>5261</v>
      </c>
      <c r="B147" s="42" t="s">
        <v>332</v>
      </c>
      <c r="C147" s="126">
        <v>0</v>
      </c>
      <c r="D147" s="127">
        <v>0</v>
      </c>
      <c r="E147" s="42"/>
    </row>
    <row r="148" spans="1:5" x14ac:dyDescent="0.2">
      <c r="A148" s="44">
        <v>5262</v>
      </c>
      <c r="B148" s="42" t="s">
        <v>333</v>
      </c>
      <c r="C148" s="126">
        <v>0</v>
      </c>
      <c r="D148" s="127">
        <v>0</v>
      </c>
      <c r="E148" s="42"/>
    </row>
    <row r="149" spans="1:5" x14ac:dyDescent="0.2">
      <c r="A149" s="44">
        <v>5270</v>
      </c>
      <c r="B149" s="42" t="s">
        <v>334</v>
      </c>
      <c r="C149" s="126">
        <v>0</v>
      </c>
      <c r="D149" s="127">
        <v>0</v>
      </c>
      <c r="E149" s="42"/>
    </row>
    <row r="150" spans="1:5" x14ac:dyDescent="0.2">
      <c r="A150" s="44">
        <v>5271</v>
      </c>
      <c r="B150" s="42" t="s">
        <v>335</v>
      </c>
      <c r="C150" s="126">
        <v>0</v>
      </c>
      <c r="D150" s="127">
        <v>0</v>
      </c>
      <c r="E150" s="42"/>
    </row>
    <row r="151" spans="1:5" x14ac:dyDescent="0.2">
      <c r="A151" s="44">
        <v>5280</v>
      </c>
      <c r="B151" s="42" t="s">
        <v>336</v>
      </c>
      <c r="C151" s="126">
        <v>0</v>
      </c>
      <c r="D151" s="127">
        <v>0</v>
      </c>
      <c r="E151" s="42"/>
    </row>
    <row r="152" spans="1:5" x14ac:dyDescent="0.2">
      <c r="A152" s="44">
        <v>5281</v>
      </c>
      <c r="B152" s="42" t="s">
        <v>337</v>
      </c>
      <c r="C152" s="126">
        <v>0</v>
      </c>
      <c r="D152" s="127">
        <v>0</v>
      </c>
      <c r="E152" s="42"/>
    </row>
    <row r="153" spans="1:5" x14ac:dyDescent="0.2">
      <c r="A153" s="44">
        <v>5282</v>
      </c>
      <c r="B153" s="42" t="s">
        <v>338</v>
      </c>
      <c r="C153" s="126">
        <v>0</v>
      </c>
      <c r="D153" s="127">
        <v>0</v>
      </c>
      <c r="E153" s="42"/>
    </row>
    <row r="154" spans="1:5" x14ac:dyDescent="0.2">
      <c r="A154" s="44">
        <v>5283</v>
      </c>
      <c r="B154" s="42" t="s">
        <v>339</v>
      </c>
      <c r="C154" s="126">
        <v>0</v>
      </c>
      <c r="D154" s="127">
        <v>0</v>
      </c>
      <c r="E154" s="42"/>
    </row>
    <row r="155" spans="1:5" x14ac:dyDescent="0.2">
      <c r="A155" s="44">
        <v>5284</v>
      </c>
      <c r="B155" s="42" t="s">
        <v>340</v>
      </c>
      <c r="C155" s="126">
        <v>0</v>
      </c>
      <c r="D155" s="127">
        <v>0</v>
      </c>
      <c r="E155" s="42"/>
    </row>
    <row r="156" spans="1:5" x14ac:dyDescent="0.2">
      <c r="A156" s="44">
        <v>5285</v>
      </c>
      <c r="B156" s="42" t="s">
        <v>341</v>
      </c>
      <c r="C156" s="126">
        <v>0</v>
      </c>
      <c r="D156" s="127">
        <v>0</v>
      </c>
      <c r="E156" s="42"/>
    </row>
    <row r="157" spans="1:5" x14ac:dyDescent="0.2">
      <c r="A157" s="44">
        <v>5290</v>
      </c>
      <c r="B157" s="42" t="s">
        <v>342</v>
      </c>
      <c r="C157" s="126">
        <v>0</v>
      </c>
      <c r="D157" s="127">
        <v>0</v>
      </c>
      <c r="E157" s="42"/>
    </row>
    <row r="158" spans="1:5" x14ac:dyDescent="0.2">
      <c r="A158" s="44">
        <v>5291</v>
      </c>
      <c r="B158" s="42" t="s">
        <v>343</v>
      </c>
      <c r="C158" s="126">
        <v>0</v>
      </c>
      <c r="D158" s="127">
        <v>0</v>
      </c>
      <c r="E158" s="42"/>
    </row>
    <row r="159" spans="1:5" x14ac:dyDescent="0.2">
      <c r="A159" s="44">
        <v>5292</v>
      </c>
      <c r="B159" s="42" t="s">
        <v>344</v>
      </c>
      <c r="C159" s="126">
        <v>0</v>
      </c>
      <c r="D159" s="127">
        <v>0</v>
      </c>
      <c r="E159" s="42"/>
    </row>
    <row r="160" spans="1:5" x14ac:dyDescent="0.2">
      <c r="A160" s="44">
        <v>5300</v>
      </c>
      <c r="B160" s="42" t="s">
        <v>345</v>
      </c>
      <c r="C160" s="126">
        <v>0</v>
      </c>
      <c r="D160" s="127">
        <v>0</v>
      </c>
      <c r="E160" s="42"/>
    </row>
    <row r="161" spans="1:5" x14ac:dyDescent="0.2">
      <c r="A161" s="44">
        <v>5310</v>
      </c>
      <c r="B161" s="42" t="s">
        <v>255</v>
      </c>
      <c r="C161" s="126">
        <v>0</v>
      </c>
      <c r="D161" s="127">
        <v>0</v>
      </c>
      <c r="E161" s="42"/>
    </row>
    <row r="162" spans="1:5" x14ac:dyDescent="0.2">
      <c r="A162" s="44">
        <v>5311</v>
      </c>
      <c r="B162" s="42" t="s">
        <v>346</v>
      </c>
      <c r="C162" s="126">
        <v>0</v>
      </c>
      <c r="D162" s="127">
        <v>0</v>
      </c>
      <c r="E162" s="42"/>
    </row>
    <row r="163" spans="1:5" x14ac:dyDescent="0.2">
      <c r="A163" s="44">
        <v>5312</v>
      </c>
      <c r="B163" s="42" t="s">
        <v>347</v>
      </c>
      <c r="C163" s="126">
        <v>0</v>
      </c>
      <c r="D163" s="127">
        <v>0</v>
      </c>
      <c r="E163" s="42"/>
    </row>
    <row r="164" spans="1:5" x14ac:dyDescent="0.2">
      <c r="A164" s="44">
        <v>5320</v>
      </c>
      <c r="B164" s="42" t="s">
        <v>256</v>
      </c>
      <c r="C164" s="126">
        <v>0</v>
      </c>
      <c r="D164" s="127">
        <v>0</v>
      </c>
      <c r="E164" s="42"/>
    </row>
    <row r="165" spans="1:5" x14ac:dyDescent="0.2">
      <c r="A165" s="44">
        <v>5321</v>
      </c>
      <c r="B165" s="42" t="s">
        <v>348</v>
      </c>
      <c r="C165" s="126">
        <v>0</v>
      </c>
      <c r="D165" s="127">
        <v>0</v>
      </c>
      <c r="E165" s="42"/>
    </row>
    <row r="166" spans="1:5" x14ac:dyDescent="0.2">
      <c r="A166" s="44">
        <v>5322</v>
      </c>
      <c r="B166" s="42" t="s">
        <v>349</v>
      </c>
      <c r="C166" s="126">
        <v>0</v>
      </c>
      <c r="D166" s="127">
        <v>0</v>
      </c>
      <c r="E166" s="42"/>
    </row>
    <row r="167" spans="1:5" x14ac:dyDescent="0.2">
      <c r="A167" s="44">
        <v>5330</v>
      </c>
      <c r="B167" s="42" t="s">
        <v>257</v>
      </c>
      <c r="C167" s="126">
        <v>0</v>
      </c>
      <c r="D167" s="127">
        <v>0</v>
      </c>
      <c r="E167" s="42"/>
    </row>
    <row r="168" spans="1:5" x14ac:dyDescent="0.2">
      <c r="A168" s="44">
        <v>5331</v>
      </c>
      <c r="B168" s="42" t="s">
        <v>350</v>
      </c>
      <c r="C168" s="126">
        <v>0</v>
      </c>
      <c r="D168" s="127">
        <v>0</v>
      </c>
      <c r="E168" s="42"/>
    </row>
    <row r="169" spans="1:5" x14ac:dyDescent="0.2">
      <c r="A169" s="44">
        <v>5332</v>
      </c>
      <c r="B169" s="42" t="s">
        <v>351</v>
      </c>
      <c r="C169" s="126">
        <v>0</v>
      </c>
      <c r="D169" s="127">
        <v>0</v>
      </c>
      <c r="E169" s="42"/>
    </row>
    <row r="170" spans="1:5" x14ac:dyDescent="0.2">
      <c r="A170" s="44">
        <v>5400</v>
      </c>
      <c r="B170" s="42" t="s">
        <v>352</v>
      </c>
      <c r="C170" s="126">
        <v>0</v>
      </c>
      <c r="D170" s="127">
        <v>0</v>
      </c>
      <c r="E170" s="42"/>
    </row>
    <row r="171" spans="1:5" x14ac:dyDescent="0.2">
      <c r="A171" s="44">
        <v>5410</v>
      </c>
      <c r="B171" s="42" t="s">
        <v>353</v>
      </c>
      <c r="C171" s="126">
        <v>0</v>
      </c>
      <c r="D171" s="127">
        <v>0</v>
      </c>
      <c r="E171" s="42"/>
    </row>
    <row r="172" spans="1:5" x14ac:dyDescent="0.2">
      <c r="A172" s="44">
        <v>5411</v>
      </c>
      <c r="B172" s="42" t="s">
        <v>354</v>
      </c>
      <c r="C172" s="126">
        <v>0</v>
      </c>
      <c r="D172" s="127">
        <v>0</v>
      </c>
      <c r="E172" s="42"/>
    </row>
    <row r="173" spans="1:5" x14ac:dyDescent="0.2">
      <c r="A173" s="44">
        <v>5412</v>
      </c>
      <c r="B173" s="42" t="s">
        <v>355</v>
      </c>
      <c r="C173" s="126">
        <v>0</v>
      </c>
      <c r="D173" s="127">
        <v>0</v>
      </c>
      <c r="E173" s="42"/>
    </row>
    <row r="174" spans="1:5" x14ac:dyDescent="0.2">
      <c r="A174" s="44">
        <v>5420</v>
      </c>
      <c r="B174" s="42" t="s">
        <v>356</v>
      </c>
      <c r="C174" s="126">
        <v>0</v>
      </c>
      <c r="D174" s="127">
        <v>0</v>
      </c>
      <c r="E174" s="42"/>
    </row>
    <row r="175" spans="1:5" x14ac:dyDescent="0.2">
      <c r="A175" s="44">
        <v>5421</v>
      </c>
      <c r="B175" s="42" t="s">
        <v>357</v>
      </c>
      <c r="C175" s="126">
        <v>0</v>
      </c>
      <c r="D175" s="127">
        <v>0</v>
      </c>
      <c r="E175" s="42"/>
    </row>
    <row r="176" spans="1:5" x14ac:dyDescent="0.2">
      <c r="A176" s="44">
        <v>5422</v>
      </c>
      <c r="B176" s="42" t="s">
        <v>358</v>
      </c>
      <c r="C176" s="126">
        <v>0</v>
      </c>
      <c r="D176" s="127">
        <v>0</v>
      </c>
      <c r="E176" s="42"/>
    </row>
    <row r="177" spans="1:5" x14ac:dyDescent="0.2">
      <c r="A177" s="44">
        <v>5430</v>
      </c>
      <c r="B177" s="42" t="s">
        <v>359</v>
      </c>
      <c r="C177" s="126">
        <v>0</v>
      </c>
      <c r="D177" s="127">
        <v>0</v>
      </c>
      <c r="E177" s="42"/>
    </row>
    <row r="178" spans="1:5" x14ac:dyDescent="0.2">
      <c r="A178" s="44">
        <v>5431</v>
      </c>
      <c r="B178" s="42" t="s">
        <v>360</v>
      </c>
      <c r="C178" s="126">
        <v>0</v>
      </c>
      <c r="D178" s="127">
        <v>0</v>
      </c>
      <c r="E178" s="42"/>
    </row>
    <row r="179" spans="1:5" x14ac:dyDescent="0.2">
      <c r="A179" s="44">
        <v>5432</v>
      </c>
      <c r="B179" s="42" t="s">
        <v>361</v>
      </c>
      <c r="C179" s="126">
        <v>0</v>
      </c>
      <c r="D179" s="127">
        <v>0</v>
      </c>
      <c r="E179" s="42"/>
    </row>
    <row r="180" spans="1:5" x14ac:dyDescent="0.2">
      <c r="A180" s="44">
        <v>5440</v>
      </c>
      <c r="B180" s="42" t="s">
        <v>362</v>
      </c>
      <c r="C180" s="126">
        <v>0</v>
      </c>
      <c r="D180" s="127">
        <v>0</v>
      </c>
      <c r="E180" s="42"/>
    </row>
    <row r="181" spans="1:5" x14ac:dyDescent="0.2">
      <c r="A181" s="44">
        <v>5441</v>
      </c>
      <c r="B181" s="42" t="s">
        <v>362</v>
      </c>
      <c r="C181" s="126">
        <v>0</v>
      </c>
      <c r="D181" s="127">
        <v>0</v>
      </c>
      <c r="E181" s="42"/>
    </row>
    <row r="182" spans="1:5" x14ac:dyDescent="0.2">
      <c r="A182" s="44">
        <v>5450</v>
      </c>
      <c r="B182" s="42" t="s">
        <v>363</v>
      </c>
      <c r="C182" s="126">
        <v>0</v>
      </c>
      <c r="D182" s="127">
        <v>0</v>
      </c>
      <c r="E182" s="42"/>
    </row>
    <row r="183" spans="1:5" x14ac:dyDescent="0.2">
      <c r="A183" s="44">
        <v>5451</v>
      </c>
      <c r="B183" s="42" t="s">
        <v>364</v>
      </c>
      <c r="C183" s="126">
        <v>0</v>
      </c>
      <c r="D183" s="127">
        <v>0</v>
      </c>
      <c r="E183" s="42"/>
    </row>
    <row r="184" spans="1:5" x14ac:dyDescent="0.2">
      <c r="A184" s="44">
        <v>5452</v>
      </c>
      <c r="B184" s="42" t="s">
        <v>365</v>
      </c>
      <c r="C184" s="126">
        <v>0</v>
      </c>
      <c r="D184" s="127">
        <v>0</v>
      </c>
      <c r="E184" s="42"/>
    </row>
    <row r="185" spans="1:5" x14ac:dyDescent="0.2">
      <c r="A185" s="44">
        <v>5500</v>
      </c>
      <c r="B185" s="42" t="s">
        <v>366</v>
      </c>
      <c r="C185" s="126">
        <v>21010.28</v>
      </c>
      <c r="D185" s="127">
        <v>6.4024646960429412E-3</v>
      </c>
      <c r="E185" s="42"/>
    </row>
    <row r="186" spans="1:5" x14ac:dyDescent="0.2">
      <c r="A186" s="44">
        <v>5510</v>
      </c>
      <c r="B186" s="42" t="s">
        <v>367</v>
      </c>
      <c r="C186" s="126">
        <v>21010.28</v>
      </c>
      <c r="D186" s="127">
        <v>6.4024646960429412E-3</v>
      </c>
      <c r="E186" s="42"/>
    </row>
    <row r="187" spans="1:5" x14ac:dyDescent="0.2">
      <c r="A187" s="44">
        <v>5511</v>
      </c>
      <c r="B187" s="42" t="s">
        <v>368</v>
      </c>
      <c r="C187" s="126">
        <v>0</v>
      </c>
      <c r="D187" s="127">
        <v>0</v>
      </c>
      <c r="E187" s="42"/>
    </row>
    <row r="188" spans="1:5" x14ac:dyDescent="0.2">
      <c r="A188" s="44">
        <v>5512</v>
      </c>
      <c r="B188" s="42" t="s">
        <v>369</v>
      </c>
      <c r="C188" s="126">
        <v>0</v>
      </c>
      <c r="D188" s="127">
        <v>0</v>
      </c>
      <c r="E188" s="42"/>
    </row>
    <row r="189" spans="1:5" x14ac:dyDescent="0.2">
      <c r="A189" s="44">
        <v>5513</v>
      </c>
      <c r="B189" s="42" t="s">
        <v>370</v>
      </c>
      <c r="C189" s="126">
        <v>0</v>
      </c>
      <c r="D189" s="127">
        <v>0</v>
      </c>
      <c r="E189" s="42"/>
    </row>
    <row r="190" spans="1:5" x14ac:dyDescent="0.2">
      <c r="A190" s="44">
        <v>5514</v>
      </c>
      <c r="B190" s="42" t="s">
        <v>371</v>
      </c>
      <c r="C190" s="126">
        <v>0</v>
      </c>
      <c r="D190" s="127">
        <v>0</v>
      </c>
      <c r="E190" s="42"/>
    </row>
    <row r="191" spans="1:5" x14ac:dyDescent="0.2">
      <c r="A191" s="44">
        <v>5515</v>
      </c>
      <c r="B191" s="42" t="s">
        <v>372</v>
      </c>
      <c r="C191" s="126">
        <v>0</v>
      </c>
      <c r="D191" s="127">
        <v>0</v>
      </c>
      <c r="E191" s="42"/>
    </row>
    <row r="192" spans="1:5" x14ac:dyDescent="0.2">
      <c r="A192" s="44">
        <v>5516</v>
      </c>
      <c r="B192" s="42" t="s">
        <v>373</v>
      </c>
      <c r="C192" s="126">
        <v>0</v>
      </c>
      <c r="D192" s="127">
        <v>0</v>
      </c>
      <c r="E192" s="42"/>
    </row>
    <row r="193" spans="1:5" x14ac:dyDescent="0.2">
      <c r="A193" s="44">
        <v>5517</v>
      </c>
      <c r="B193" s="42" t="s">
        <v>374</v>
      </c>
      <c r="C193" s="126">
        <v>0</v>
      </c>
      <c r="D193" s="127">
        <v>0</v>
      </c>
      <c r="E193" s="42"/>
    </row>
    <row r="194" spans="1:5" x14ac:dyDescent="0.2">
      <c r="A194" s="44">
        <v>5518</v>
      </c>
      <c r="B194" s="42" t="s">
        <v>375</v>
      </c>
      <c r="C194" s="126">
        <v>21010.28</v>
      </c>
      <c r="D194" s="127">
        <v>6.4024646960429412E-3</v>
      </c>
      <c r="E194" s="42"/>
    </row>
    <row r="195" spans="1:5" x14ac:dyDescent="0.2">
      <c r="A195" s="44">
        <v>5520</v>
      </c>
      <c r="B195" s="42" t="s">
        <v>376</v>
      </c>
      <c r="C195" s="126">
        <v>0</v>
      </c>
      <c r="D195" s="127">
        <v>0</v>
      </c>
      <c r="E195" s="42"/>
    </row>
    <row r="196" spans="1:5" x14ac:dyDescent="0.2">
      <c r="A196" s="44">
        <v>5521</v>
      </c>
      <c r="B196" s="42" t="s">
        <v>377</v>
      </c>
      <c r="C196" s="126">
        <v>0</v>
      </c>
      <c r="D196" s="127">
        <v>0</v>
      </c>
      <c r="E196" s="42"/>
    </row>
    <row r="197" spans="1:5" x14ac:dyDescent="0.2">
      <c r="A197" s="44">
        <v>5522</v>
      </c>
      <c r="B197" s="42" t="s">
        <v>378</v>
      </c>
      <c r="C197" s="126">
        <v>0</v>
      </c>
      <c r="D197" s="127">
        <v>0</v>
      </c>
      <c r="E197" s="42"/>
    </row>
    <row r="198" spans="1:5" x14ac:dyDescent="0.2">
      <c r="A198" s="44">
        <v>5530</v>
      </c>
      <c r="B198" s="42" t="s">
        <v>379</v>
      </c>
      <c r="C198" s="126">
        <v>0</v>
      </c>
      <c r="D198" s="127">
        <v>0</v>
      </c>
      <c r="E198" s="42"/>
    </row>
    <row r="199" spans="1:5" x14ac:dyDescent="0.2">
      <c r="A199" s="44">
        <v>5531</v>
      </c>
      <c r="B199" s="42" t="s">
        <v>380</v>
      </c>
      <c r="C199" s="126">
        <v>0</v>
      </c>
      <c r="D199" s="127">
        <v>0</v>
      </c>
      <c r="E199" s="42"/>
    </row>
    <row r="200" spans="1:5" x14ac:dyDescent="0.2">
      <c r="A200" s="44">
        <v>5532</v>
      </c>
      <c r="B200" s="42" t="s">
        <v>381</v>
      </c>
      <c r="C200" s="126">
        <v>0</v>
      </c>
      <c r="D200" s="127">
        <v>0</v>
      </c>
      <c r="E200" s="42"/>
    </row>
    <row r="201" spans="1:5" x14ac:dyDescent="0.2">
      <c r="A201" s="44">
        <v>5533</v>
      </c>
      <c r="B201" s="42" t="s">
        <v>382</v>
      </c>
      <c r="C201" s="126">
        <v>0</v>
      </c>
      <c r="D201" s="127">
        <v>0</v>
      </c>
      <c r="E201" s="42"/>
    </row>
    <row r="202" spans="1:5" x14ac:dyDescent="0.2">
      <c r="A202" s="44">
        <v>5534</v>
      </c>
      <c r="B202" s="42" t="s">
        <v>383</v>
      </c>
      <c r="C202" s="126">
        <v>0</v>
      </c>
      <c r="D202" s="127">
        <v>0</v>
      </c>
      <c r="E202" s="42"/>
    </row>
    <row r="203" spans="1:5" x14ac:dyDescent="0.2">
      <c r="A203" s="44">
        <v>5535</v>
      </c>
      <c r="B203" s="42" t="s">
        <v>384</v>
      </c>
      <c r="C203" s="126">
        <v>0</v>
      </c>
      <c r="D203" s="127">
        <v>0</v>
      </c>
      <c r="E203" s="42"/>
    </row>
    <row r="204" spans="1:5" x14ac:dyDescent="0.2">
      <c r="A204" s="44">
        <v>5590</v>
      </c>
      <c r="B204" s="42" t="s">
        <v>387</v>
      </c>
      <c r="C204" s="126">
        <v>0</v>
      </c>
      <c r="D204" s="127">
        <v>0</v>
      </c>
      <c r="E204" s="42"/>
    </row>
    <row r="205" spans="1:5" x14ac:dyDescent="0.2">
      <c r="A205" s="44">
        <v>5591</v>
      </c>
      <c r="B205" s="42" t="s">
        <v>388</v>
      </c>
      <c r="C205" s="126">
        <v>0</v>
      </c>
      <c r="D205" s="127">
        <v>0</v>
      </c>
      <c r="E205" s="42"/>
    </row>
    <row r="206" spans="1:5" x14ac:dyDescent="0.2">
      <c r="A206" s="44">
        <v>5592</v>
      </c>
      <c r="B206" s="42" t="s">
        <v>389</v>
      </c>
      <c r="C206" s="126">
        <v>0</v>
      </c>
      <c r="D206" s="127">
        <v>0</v>
      </c>
      <c r="E206" s="42"/>
    </row>
    <row r="207" spans="1:5" x14ac:dyDescent="0.2">
      <c r="A207" s="44">
        <v>5593</v>
      </c>
      <c r="B207" s="42" t="s">
        <v>390</v>
      </c>
      <c r="C207" s="126">
        <v>0</v>
      </c>
      <c r="D207" s="127">
        <v>0</v>
      </c>
      <c r="E207" s="42"/>
    </row>
    <row r="208" spans="1:5" x14ac:dyDescent="0.2">
      <c r="A208" s="44">
        <v>5594</v>
      </c>
      <c r="B208" s="42" t="s">
        <v>391</v>
      </c>
      <c r="C208" s="126">
        <v>0</v>
      </c>
      <c r="D208" s="127">
        <v>0</v>
      </c>
      <c r="E208" s="42"/>
    </row>
    <row r="209" spans="1:5" x14ac:dyDescent="0.2">
      <c r="A209" s="44">
        <v>5595</v>
      </c>
      <c r="B209" s="42" t="s">
        <v>392</v>
      </c>
      <c r="C209" s="126">
        <v>0</v>
      </c>
      <c r="D209" s="127">
        <v>0</v>
      </c>
      <c r="E209" s="42"/>
    </row>
    <row r="210" spans="1:5" x14ac:dyDescent="0.2">
      <c r="A210" s="44">
        <v>5596</v>
      </c>
      <c r="B210" s="42" t="s">
        <v>281</v>
      </c>
      <c r="C210" s="126">
        <v>0</v>
      </c>
      <c r="D210" s="127">
        <v>0</v>
      </c>
      <c r="E210" s="42"/>
    </row>
    <row r="211" spans="1:5" x14ac:dyDescent="0.2">
      <c r="A211" s="44">
        <v>5597</v>
      </c>
      <c r="B211" s="42" t="s">
        <v>393</v>
      </c>
      <c r="C211" s="126">
        <v>0</v>
      </c>
      <c r="D211" s="127">
        <v>0</v>
      </c>
      <c r="E211" s="42"/>
    </row>
    <row r="212" spans="1:5" x14ac:dyDescent="0.2">
      <c r="A212" s="44">
        <v>5598</v>
      </c>
      <c r="B212" s="42" t="s">
        <v>394</v>
      </c>
      <c r="C212" s="126">
        <v>0</v>
      </c>
      <c r="D212" s="127">
        <v>0</v>
      </c>
      <c r="E212" s="42"/>
    </row>
    <row r="213" spans="1:5" x14ac:dyDescent="0.2">
      <c r="A213" s="44">
        <v>5599</v>
      </c>
      <c r="B213" s="42" t="s">
        <v>395</v>
      </c>
      <c r="C213" s="126">
        <v>0</v>
      </c>
      <c r="D213" s="127">
        <v>0</v>
      </c>
      <c r="E213" s="42"/>
    </row>
    <row r="214" spans="1:5" x14ac:dyDescent="0.2">
      <c r="A214" s="44">
        <v>5600</v>
      </c>
      <c r="B214" s="42" t="s">
        <v>396</v>
      </c>
      <c r="C214" s="126">
        <v>0</v>
      </c>
      <c r="D214" s="127">
        <v>0</v>
      </c>
      <c r="E214" s="42"/>
    </row>
    <row r="215" spans="1:5" x14ac:dyDescent="0.2">
      <c r="A215" s="44">
        <v>5610</v>
      </c>
      <c r="B215" s="42" t="s">
        <v>397</v>
      </c>
      <c r="C215" s="126">
        <v>0</v>
      </c>
      <c r="D215" s="127">
        <v>0</v>
      </c>
      <c r="E215" s="42"/>
    </row>
    <row r="216" spans="1:5" x14ac:dyDescent="0.2">
      <c r="A216" s="44">
        <v>5611</v>
      </c>
      <c r="B216" s="42" t="s">
        <v>398</v>
      </c>
      <c r="C216" s="126">
        <v>0</v>
      </c>
      <c r="D216" s="127">
        <v>0</v>
      </c>
      <c r="E216" s="42"/>
    </row>
    <row r="217" spans="1:5" x14ac:dyDescent="0.2">
      <c r="C217" s="126"/>
      <c r="D217" s="127"/>
    </row>
    <row r="218" spans="1:5" x14ac:dyDescent="0.2">
      <c r="B218" s="14" t="s">
        <v>64</v>
      </c>
      <c r="C218" s="126"/>
      <c r="D218" s="127"/>
    </row>
    <row r="219" spans="1:5" x14ac:dyDescent="0.2">
      <c r="C219" s="126"/>
      <c r="D219" s="127"/>
    </row>
    <row r="220" spans="1:5" x14ac:dyDescent="0.2">
      <c r="C220" s="126"/>
      <c r="D220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3" sqref="B33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52" t="str">
        <f>ESF!A1</f>
        <v>Sistema Municipal para el Desarrollo Integral de la Familia de Santa Catarina, Guanajuato</v>
      </c>
      <c r="B1" s="152"/>
      <c r="C1" s="152"/>
      <c r="D1" s="21" t="s">
        <v>0</v>
      </c>
      <c r="E1" s="22">
        <f>'Notas a los Edos Financieros'!D1</f>
        <v>2022</v>
      </c>
    </row>
    <row r="2" spans="1:5" ht="18.95" customHeight="1" x14ac:dyDescent="0.2">
      <c r="A2" s="152" t="s">
        <v>399</v>
      </c>
      <c r="B2" s="152"/>
      <c r="C2" s="152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52" t="str">
        <f>ESF!A3</f>
        <v>Correspondiente del 1 de Enero 30 de Septiembre de 2022</v>
      </c>
      <c r="B3" s="152"/>
      <c r="C3" s="152"/>
      <c r="D3" s="21" t="s">
        <v>4</v>
      </c>
      <c r="E3" s="22">
        <f>'Notas a los Edos Financieros'!D3</f>
        <v>3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400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 x14ac:dyDescent="0.2">
      <c r="A8" s="27">
        <v>3110</v>
      </c>
      <c r="B8" s="23" t="s">
        <v>256</v>
      </c>
      <c r="C8" s="28">
        <v>0</v>
      </c>
    </row>
    <row r="9" spans="1:5" x14ac:dyDescent="0.2">
      <c r="A9" s="27">
        <v>3120</v>
      </c>
      <c r="B9" s="23" t="s">
        <v>401</v>
      </c>
      <c r="C9" s="28">
        <v>0</v>
      </c>
    </row>
    <row r="10" spans="1:5" x14ac:dyDescent="0.2">
      <c r="A10" s="27">
        <v>3130</v>
      </c>
      <c r="B10" s="23" t="s">
        <v>402</v>
      </c>
      <c r="C10" s="28">
        <v>0</v>
      </c>
    </row>
    <row r="12" spans="1:5" x14ac:dyDescent="0.2">
      <c r="A12" s="25" t="s">
        <v>403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404</v>
      </c>
      <c r="E13" s="26"/>
    </row>
    <row r="14" spans="1:5" x14ac:dyDescent="0.2">
      <c r="A14" s="27">
        <v>3210</v>
      </c>
      <c r="B14" s="23" t="s">
        <v>405</v>
      </c>
      <c r="C14" s="128">
        <v>556187.52</v>
      </c>
    </row>
    <row r="15" spans="1:5" x14ac:dyDescent="0.2">
      <c r="A15" s="27">
        <v>3220</v>
      </c>
      <c r="B15" s="23" t="s">
        <v>406</v>
      </c>
      <c r="C15" s="128">
        <v>3475553.33</v>
      </c>
    </row>
    <row r="16" spans="1:5" x14ac:dyDescent="0.2">
      <c r="A16" s="27">
        <v>3230</v>
      </c>
      <c r="B16" s="23" t="s">
        <v>407</v>
      </c>
      <c r="C16" s="28">
        <v>0</v>
      </c>
    </row>
    <row r="17" spans="1:3" x14ac:dyDescent="0.2">
      <c r="A17" s="27">
        <v>3231</v>
      </c>
      <c r="B17" s="23" t="s">
        <v>408</v>
      </c>
      <c r="C17" s="28">
        <v>0</v>
      </c>
    </row>
    <row r="18" spans="1:3" x14ac:dyDescent="0.2">
      <c r="A18" s="27">
        <v>3232</v>
      </c>
      <c r="B18" s="23" t="s">
        <v>409</v>
      </c>
      <c r="C18" s="28">
        <v>0</v>
      </c>
    </row>
    <row r="19" spans="1:3" x14ac:dyDescent="0.2">
      <c r="A19" s="27">
        <v>3233</v>
      </c>
      <c r="B19" s="23" t="s">
        <v>410</v>
      </c>
      <c r="C19" s="28">
        <v>0</v>
      </c>
    </row>
    <row r="20" spans="1:3" x14ac:dyDescent="0.2">
      <c r="A20" s="27">
        <v>3239</v>
      </c>
      <c r="B20" s="23" t="s">
        <v>411</v>
      </c>
      <c r="C20" s="28">
        <v>0</v>
      </c>
    </row>
    <row r="21" spans="1:3" x14ac:dyDescent="0.2">
      <c r="A21" s="27">
        <v>3240</v>
      </c>
      <c r="B21" s="23" t="s">
        <v>412</v>
      </c>
      <c r="C21" s="28">
        <v>0</v>
      </c>
    </row>
    <row r="22" spans="1:3" x14ac:dyDescent="0.2">
      <c r="A22" s="27">
        <v>3241</v>
      </c>
      <c r="B22" s="23" t="s">
        <v>413</v>
      </c>
      <c r="C22" s="28">
        <v>0</v>
      </c>
    </row>
    <row r="23" spans="1:3" x14ac:dyDescent="0.2">
      <c r="A23" s="27">
        <v>3242</v>
      </c>
      <c r="B23" s="23" t="s">
        <v>414</v>
      </c>
      <c r="C23" s="28">
        <v>0</v>
      </c>
    </row>
    <row r="24" spans="1:3" x14ac:dyDescent="0.2">
      <c r="A24" s="27">
        <v>3243</v>
      </c>
      <c r="B24" s="23" t="s">
        <v>415</v>
      </c>
      <c r="C24" s="28">
        <v>0</v>
      </c>
    </row>
    <row r="25" spans="1:3" x14ac:dyDescent="0.2">
      <c r="A25" s="27">
        <v>3250</v>
      </c>
      <c r="B25" s="23" t="s">
        <v>416</v>
      </c>
      <c r="C25" s="28">
        <v>0</v>
      </c>
    </row>
    <row r="26" spans="1:3" x14ac:dyDescent="0.2">
      <c r="A26" s="27">
        <v>3251</v>
      </c>
      <c r="B26" s="23" t="s">
        <v>417</v>
      </c>
      <c r="C26" s="28">
        <v>0</v>
      </c>
    </row>
    <row r="27" spans="1:3" x14ac:dyDescent="0.2">
      <c r="A27" s="27">
        <v>3252</v>
      </c>
      <c r="B27" s="23" t="s">
        <v>418</v>
      </c>
      <c r="C27" s="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view="pageBreakPreview" topLeftCell="A49" zoomScale="60" zoomScaleNormal="100" workbookViewId="0">
      <selection activeCell="B142" sqref="B142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52" t="str">
        <f>ESF!A1</f>
        <v>Sistema Municipal para el Desarrollo Integral de la Familia de Santa Catarina, Guanajuato</v>
      </c>
      <c r="B1" s="152"/>
      <c r="C1" s="152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52" t="s">
        <v>419</v>
      </c>
      <c r="B2" s="152"/>
      <c r="C2" s="152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52" t="str">
        <f>ESF!A3</f>
        <v>Correspondiente del 1 de Enero 30 de Septiembre de 2022</v>
      </c>
      <c r="B3" s="152"/>
      <c r="C3" s="152"/>
      <c r="D3" s="21" t="s">
        <v>4</v>
      </c>
      <c r="E3" s="22">
        <f>'Notas a los Edos Financieros'!D3</f>
        <v>3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420</v>
      </c>
      <c r="B6" s="25"/>
      <c r="C6" s="25"/>
      <c r="D6" s="25"/>
    </row>
    <row r="7" spans="1:5" x14ac:dyDescent="0.2">
      <c r="A7" s="26" t="s">
        <v>68</v>
      </c>
      <c r="B7" s="26" t="s">
        <v>421</v>
      </c>
      <c r="C7" s="88">
        <v>2022</v>
      </c>
      <c r="D7" s="88">
        <v>2021</v>
      </c>
    </row>
    <row r="8" spans="1:5" x14ac:dyDescent="0.2">
      <c r="A8" s="27">
        <v>1111</v>
      </c>
      <c r="B8" s="23" t="s">
        <v>422</v>
      </c>
      <c r="C8" s="129">
        <v>0</v>
      </c>
      <c r="D8" s="129">
        <v>0</v>
      </c>
    </row>
    <row r="9" spans="1:5" x14ac:dyDescent="0.2">
      <c r="A9" s="27">
        <v>1112</v>
      </c>
      <c r="B9" s="23" t="s">
        <v>423</v>
      </c>
      <c r="C9" s="129">
        <v>965551.65</v>
      </c>
      <c r="D9" s="129">
        <v>542736.76</v>
      </c>
    </row>
    <row r="10" spans="1:5" x14ac:dyDescent="0.2">
      <c r="A10" s="27">
        <v>1113</v>
      </c>
      <c r="B10" s="23" t="s">
        <v>424</v>
      </c>
      <c r="C10" s="129">
        <v>0</v>
      </c>
      <c r="D10" s="129">
        <v>0</v>
      </c>
    </row>
    <row r="11" spans="1:5" x14ac:dyDescent="0.2">
      <c r="A11" s="27">
        <v>1114</v>
      </c>
      <c r="B11" s="23" t="s">
        <v>72</v>
      </c>
      <c r="C11" s="129">
        <v>0</v>
      </c>
      <c r="D11" s="129">
        <v>0</v>
      </c>
    </row>
    <row r="12" spans="1:5" x14ac:dyDescent="0.2">
      <c r="A12" s="27">
        <v>1115</v>
      </c>
      <c r="B12" s="23" t="s">
        <v>73</v>
      </c>
      <c r="C12" s="129">
        <v>0</v>
      </c>
      <c r="D12" s="129">
        <v>0</v>
      </c>
    </row>
    <row r="13" spans="1:5" x14ac:dyDescent="0.2">
      <c r="A13" s="27">
        <v>1116</v>
      </c>
      <c r="B13" s="23" t="s">
        <v>425</v>
      </c>
      <c r="C13" s="129">
        <v>0</v>
      </c>
      <c r="D13" s="129">
        <v>0</v>
      </c>
    </row>
    <row r="14" spans="1:5" x14ac:dyDescent="0.2">
      <c r="A14" s="27">
        <v>1119</v>
      </c>
      <c r="B14" s="23" t="s">
        <v>426</v>
      </c>
      <c r="C14" s="129">
        <v>0</v>
      </c>
      <c r="D14" s="129">
        <v>0</v>
      </c>
    </row>
    <row r="15" spans="1:5" x14ac:dyDescent="0.2">
      <c r="A15" s="34">
        <v>1110</v>
      </c>
      <c r="B15" s="93" t="s">
        <v>427</v>
      </c>
      <c r="C15" s="130">
        <v>965551.65</v>
      </c>
      <c r="D15" s="130">
        <v>542736.76</v>
      </c>
    </row>
    <row r="18" spans="1:4" x14ac:dyDescent="0.2">
      <c r="A18" s="25" t="s">
        <v>428</v>
      </c>
      <c r="B18" s="25"/>
      <c r="C18" s="25"/>
      <c r="D18" s="25"/>
    </row>
    <row r="19" spans="1:4" x14ac:dyDescent="0.2">
      <c r="A19" s="26" t="s">
        <v>68</v>
      </c>
      <c r="B19" s="26" t="s">
        <v>421</v>
      </c>
      <c r="C19" s="88" t="s">
        <v>429</v>
      </c>
      <c r="D19" s="88" t="s">
        <v>430</v>
      </c>
    </row>
    <row r="20" spans="1:4" x14ac:dyDescent="0.2">
      <c r="A20" s="34">
        <v>1230</v>
      </c>
      <c r="B20" s="35" t="s">
        <v>121</v>
      </c>
      <c r="C20" s="132">
        <v>0</v>
      </c>
      <c r="D20" s="132">
        <v>0</v>
      </c>
    </row>
    <row r="21" spans="1:4" x14ac:dyDescent="0.2">
      <c r="A21" s="27">
        <v>1231</v>
      </c>
      <c r="B21" s="23" t="s">
        <v>122</v>
      </c>
      <c r="C21" s="131">
        <v>0</v>
      </c>
      <c r="D21" s="131">
        <v>0</v>
      </c>
    </row>
    <row r="22" spans="1:4" x14ac:dyDescent="0.2">
      <c r="A22" s="27">
        <v>1232</v>
      </c>
      <c r="B22" s="23" t="s">
        <v>123</v>
      </c>
      <c r="C22" s="131">
        <v>0</v>
      </c>
      <c r="D22" s="131">
        <v>0</v>
      </c>
    </row>
    <row r="23" spans="1:4" x14ac:dyDescent="0.2">
      <c r="A23" s="27">
        <v>1233</v>
      </c>
      <c r="B23" s="23" t="s">
        <v>124</v>
      </c>
      <c r="C23" s="131">
        <v>0</v>
      </c>
      <c r="D23" s="131">
        <v>0</v>
      </c>
    </row>
    <row r="24" spans="1:4" x14ac:dyDescent="0.2">
      <c r="A24" s="27">
        <v>1234</v>
      </c>
      <c r="B24" s="23" t="s">
        <v>125</v>
      </c>
      <c r="C24" s="131">
        <v>0</v>
      </c>
      <c r="D24" s="131">
        <v>0</v>
      </c>
    </row>
    <row r="25" spans="1:4" x14ac:dyDescent="0.2">
      <c r="A25" s="27">
        <v>1235</v>
      </c>
      <c r="B25" s="23" t="s">
        <v>126</v>
      </c>
      <c r="C25" s="131">
        <v>0</v>
      </c>
      <c r="D25" s="131">
        <v>0</v>
      </c>
    </row>
    <row r="26" spans="1:4" x14ac:dyDescent="0.2">
      <c r="A26" s="27">
        <v>1236</v>
      </c>
      <c r="B26" s="23" t="s">
        <v>127</v>
      </c>
      <c r="C26" s="131">
        <v>0</v>
      </c>
      <c r="D26" s="131">
        <v>0</v>
      </c>
    </row>
    <row r="27" spans="1:4" x14ac:dyDescent="0.2">
      <c r="A27" s="27">
        <v>1239</v>
      </c>
      <c r="B27" s="23" t="s">
        <v>128</v>
      </c>
      <c r="C27" s="131">
        <v>0</v>
      </c>
      <c r="D27" s="131">
        <v>0</v>
      </c>
    </row>
    <row r="28" spans="1:4" x14ac:dyDescent="0.2">
      <c r="A28" s="34">
        <v>1240</v>
      </c>
      <c r="B28" s="35" t="s">
        <v>129</v>
      </c>
      <c r="C28" s="132">
        <v>43592</v>
      </c>
      <c r="D28" s="132">
        <v>43592</v>
      </c>
    </row>
    <row r="29" spans="1:4" x14ac:dyDescent="0.2">
      <c r="A29" s="27">
        <v>1241</v>
      </c>
      <c r="B29" s="23" t="s">
        <v>130</v>
      </c>
      <c r="C29" s="131">
        <v>30107</v>
      </c>
      <c r="D29" s="131">
        <v>30107</v>
      </c>
    </row>
    <row r="30" spans="1:4" x14ac:dyDescent="0.2">
      <c r="A30" s="27">
        <v>1242</v>
      </c>
      <c r="B30" s="23" t="s">
        <v>131</v>
      </c>
      <c r="C30" s="131">
        <v>0</v>
      </c>
      <c r="D30" s="131">
        <v>0</v>
      </c>
    </row>
    <row r="31" spans="1:4" x14ac:dyDescent="0.2">
      <c r="A31" s="27">
        <v>1243</v>
      </c>
      <c r="B31" s="23" t="s">
        <v>132</v>
      </c>
      <c r="C31" s="131">
        <v>0</v>
      </c>
      <c r="D31" s="131">
        <v>0</v>
      </c>
    </row>
    <row r="32" spans="1:4" x14ac:dyDescent="0.2">
      <c r="A32" s="27">
        <v>1244</v>
      </c>
      <c r="B32" s="23" t="s">
        <v>133</v>
      </c>
      <c r="C32" s="131">
        <v>0</v>
      </c>
      <c r="D32" s="131">
        <v>0</v>
      </c>
    </row>
    <row r="33" spans="1:6" x14ac:dyDescent="0.2">
      <c r="A33" s="27">
        <v>1245</v>
      </c>
      <c r="B33" s="23" t="s">
        <v>134</v>
      </c>
      <c r="C33" s="131">
        <v>0</v>
      </c>
      <c r="D33" s="131">
        <v>0</v>
      </c>
    </row>
    <row r="34" spans="1:6" x14ac:dyDescent="0.2">
      <c r="A34" s="27">
        <v>1246</v>
      </c>
      <c r="B34" s="23" t="s">
        <v>135</v>
      </c>
      <c r="C34" s="131">
        <v>13485</v>
      </c>
      <c r="D34" s="131">
        <v>13485</v>
      </c>
    </row>
    <row r="35" spans="1:6" x14ac:dyDescent="0.2">
      <c r="A35" s="27">
        <v>1247</v>
      </c>
      <c r="B35" s="23" t="s">
        <v>136</v>
      </c>
      <c r="C35" s="131">
        <v>0</v>
      </c>
      <c r="D35" s="131">
        <v>0</v>
      </c>
    </row>
    <row r="36" spans="1:6" x14ac:dyDescent="0.2">
      <c r="A36" s="27">
        <v>1248</v>
      </c>
      <c r="B36" s="23" t="s">
        <v>137</v>
      </c>
      <c r="C36" s="131">
        <v>0</v>
      </c>
      <c r="D36" s="131">
        <v>0</v>
      </c>
    </row>
    <row r="37" spans="1:6" x14ac:dyDescent="0.2">
      <c r="A37" s="34">
        <v>1250</v>
      </c>
      <c r="B37" s="35" t="s">
        <v>141</v>
      </c>
      <c r="C37" s="132">
        <v>9583.15</v>
      </c>
      <c r="D37" s="132">
        <v>9583.15</v>
      </c>
    </row>
    <row r="38" spans="1:6" x14ac:dyDescent="0.2">
      <c r="A38" s="27">
        <v>1251</v>
      </c>
      <c r="B38" s="23" t="s">
        <v>142</v>
      </c>
      <c r="C38" s="131">
        <v>0</v>
      </c>
      <c r="D38" s="131">
        <v>0</v>
      </c>
    </row>
    <row r="39" spans="1:6" x14ac:dyDescent="0.2">
      <c r="A39" s="27">
        <v>1252</v>
      </c>
      <c r="B39" s="23" t="s">
        <v>143</v>
      </c>
      <c r="C39" s="131">
        <v>0</v>
      </c>
      <c r="D39" s="131">
        <v>0</v>
      </c>
    </row>
    <row r="40" spans="1:6" x14ac:dyDescent="0.2">
      <c r="A40" s="27">
        <v>1253</v>
      </c>
      <c r="B40" s="23" t="s">
        <v>144</v>
      </c>
      <c r="C40" s="131">
        <v>0</v>
      </c>
      <c r="D40" s="131">
        <v>0</v>
      </c>
    </row>
    <row r="41" spans="1:6" x14ac:dyDescent="0.2">
      <c r="A41" s="27">
        <v>1254</v>
      </c>
      <c r="B41" s="23" t="s">
        <v>145</v>
      </c>
      <c r="C41" s="131">
        <v>9583.15</v>
      </c>
      <c r="D41" s="131">
        <v>9583.15</v>
      </c>
    </row>
    <row r="42" spans="1:6" x14ac:dyDescent="0.2">
      <c r="A42" s="27">
        <v>1259</v>
      </c>
      <c r="B42" s="23" t="s">
        <v>146</v>
      </c>
      <c r="C42" s="131">
        <v>0</v>
      </c>
      <c r="D42" s="131">
        <v>0</v>
      </c>
    </row>
    <row r="43" spans="1:6" x14ac:dyDescent="0.2">
      <c r="A43" s="27"/>
      <c r="B43" s="93" t="s">
        <v>431</v>
      </c>
      <c r="C43" s="132">
        <v>53175.15</v>
      </c>
      <c r="D43" s="132">
        <v>53175.15</v>
      </c>
    </row>
    <row r="45" spans="1:6" ht="15" x14ac:dyDescent="0.25">
      <c r="A45" s="25" t="s">
        <v>432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421</v>
      </c>
      <c r="C46" s="88">
        <v>2022</v>
      </c>
      <c r="D46" s="88">
        <v>2021</v>
      </c>
      <c r="F46"/>
    </row>
    <row r="47" spans="1:6" ht="12.75" customHeight="1" x14ac:dyDescent="0.25">
      <c r="A47" s="34">
        <v>3210</v>
      </c>
      <c r="B47" s="35" t="s">
        <v>433</v>
      </c>
      <c r="C47" s="133">
        <v>556187.52</v>
      </c>
      <c r="D47" s="133">
        <v>-3145015.51</v>
      </c>
      <c r="E47" s="100"/>
      <c r="F47"/>
    </row>
    <row r="48" spans="1:6" ht="9.9499999999999993" customHeight="1" x14ac:dyDescent="0.25">
      <c r="A48" s="27"/>
      <c r="B48" s="93" t="s">
        <v>434</v>
      </c>
      <c r="C48" s="133">
        <v>21010.28</v>
      </c>
      <c r="D48" s="133">
        <v>155272.89000000001</v>
      </c>
      <c r="E48" s="101"/>
      <c r="F48"/>
    </row>
    <row r="49" spans="1:6" ht="9.9499999999999993" customHeight="1" x14ac:dyDescent="0.25">
      <c r="A49" s="34">
        <v>5400</v>
      </c>
      <c r="B49" s="35" t="s">
        <v>352</v>
      </c>
      <c r="C49" s="87">
        <v>0</v>
      </c>
      <c r="D49" s="87">
        <v>0</v>
      </c>
      <c r="F49"/>
    </row>
    <row r="50" spans="1:6" ht="9.9499999999999993" customHeight="1" x14ac:dyDescent="0.25">
      <c r="A50" s="27">
        <v>5410</v>
      </c>
      <c r="B50" s="23" t="s">
        <v>435</v>
      </c>
      <c r="C50" s="28">
        <v>0</v>
      </c>
      <c r="D50" s="28">
        <v>0</v>
      </c>
      <c r="F50"/>
    </row>
    <row r="51" spans="1:6" ht="9.9499999999999993" customHeight="1" x14ac:dyDescent="0.25">
      <c r="A51" s="27">
        <v>5411</v>
      </c>
      <c r="B51" s="23" t="s">
        <v>354</v>
      </c>
      <c r="C51" s="28">
        <v>0</v>
      </c>
      <c r="D51" s="28">
        <v>0</v>
      </c>
      <c r="F51"/>
    </row>
    <row r="52" spans="1:6" ht="9.9499999999999993" customHeight="1" x14ac:dyDescent="0.25">
      <c r="A52" s="27">
        <v>5420</v>
      </c>
      <c r="B52" s="23" t="s">
        <v>436</v>
      </c>
      <c r="C52" s="28">
        <v>0</v>
      </c>
      <c r="D52" s="28">
        <v>0</v>
      </c>
      <c r="F52"/>
    </row>
    <row r="53" spans="1:6" ht="9.9499999999999993" customHeight="1" x14ac:dyDescent="0.25">
      <c r="A53" s="27">
        <v>5421</v>
      </c>
      <c r="B53" s="23" t="s">
        <v>357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437</v>
      </c>
      <c r="C54" s="28">
        <v>0</v>
      </c>
      <c r="D54" s="28">
        <v>0</v>
      </c>
      <c r="F54"/>
    </row>
    <row r="55" spans="1:6" ht="9.9499999999999993" customHeight="1" x14ac:dyDescent="0.25">
      <c r="A55" s="27">
        <v>5431</v>
      </c>
      <c r="B55" s="23" t="s">
        <v>360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438</v>
      </c>
      <c r="C56" s="28">
        <v>0</v>
      </c>
      <c r="D56" s="28">
        <v>0</v>
      </c>
      <c r="F56"/>
    </row>
    <row r="57" spans="1:6" ht="9.9499999999999993" customHeight="1" x14ac:dyDescent="0.25">
      <c r="A57" s="27">
        <v>5441</v>
      </c>
      <c r="B57" s="23" t="s">
        <v>438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439</v>
      </c>
      <c r="C58" s="28">
        <v>0</v>
      </c>
      <c r="D58" s="28">
        <v>0</v>
      </c>
      <c r="F58"/>
    </row>
    <row r="59" spans="1:6" ht="9.9499999999999993" customHeight="1" x14ac:dyDescent="0.25">
      <c r="A59" s="27">
        <v>5451</v>
      </c>
      <c r="B59" s="23" t="s">
        <v>364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365</v>
      </c>
      <c r="C60" s="28">
        <v>0</v>
      </c>
      <c r="D60" s="28">
        <v>0</v>
      </c>
      <c r="F60"/>
    </row>
    <row r="61" spans="1:6" ht="15.75" customHeight="1" x14ac:dyDescent="0.25">
      <c r="A61" s="34">
        <v>5500</v>
      </c>
      <c r="B61" s="35" t="s">
        <v>366</v>
      </c>
      <c r="C61" s="135">
        <v>21010.28</v>
      </c>
      <c r="D61" s="135">
        <v>0</v>
      </c>
      <c r="F61"/>
    </row>
    <row r="62" spans="1:6" ht="13.5" customHeight="1" x14ac:dyDescent="0.25">
      <c r="A62" s="34">
        <v>5510</v>
      </c>
      <c r="B62" s="35" t="s">
        <v>367</v>
      </c>
      <c r="C62" s="134">
        <v>21010.28</v>
      </c>
      <c r="D62" s="134">
        <v>0</v>
      </c>
      <c r="F62"/>
    </row>
    <row r="63" spans="1:6" ht="9.9499999999999993" customHeight="1" x14ac:dyDescent="0.25">
      <c r="A63" s="27">
        <v>5511</v>
      </c>
      <c r="B63" s="23" t="s">
        <v>368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369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370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5514</v>
      </c>
      <c r="B66" s="23" t="s">
        <v>371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372</v>
      </c>
      <c r="C67" s="28">
        <v>0</v>
      </c>
      <c r="D67" s="28">
        <v>0</v>
      </c>
      <c r="F67"/>
    </row>
    <row r="68" spans="1:6" ht="9.9499999999999993" customHeight="1" x14ac:dyDescent="0.25">
      <c r="A68" s="27">
        <v>5516</v>
      </c>
      <c r="B68" s="23" t="s">
        <v>373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374</v>
      </c>
      <c r="C69" s="28">
        <v>0</v>
      </c>
      <c r="D69" s="28">
        <v>0</v>
      </c>
      <c r="F69"/>
    </row>
    <row r="70" spans="1:6" ht="9.9499999999999993" customHeight="1" x14ac:dyDescent="0.25">
      <c r="A70" s="27">
        <v>5518</v>
      </c>
      <c r="B70" s="23" t="s">
        <v>375</v>
      </c>
      <c r="C70" s="136">
        <v>21010.28</v>
      </c>
      <c r="D70" s="28">
        <v>0</v>
      </c>
      <c r="F70"/>
    </row>
    <row r="71" spans="1:6" ht="9.9499999999999993" customHeight="1" x14ac:dyDescent="0.25">
      <c r="A71" s="34">
        <v>5520</v>
      </c>
      <c r="B71" s="35" t="s">
        <v>376</v>
      </c>
      <c r="C71" s="87">
        <v>0</v>
      </c>
      <c r="D71" s="87">
        <v>0</v>
      </c>
      <c r="F71"/>
    </row>
    <row r="72" spans="1:6" ht="9.9499999999999993" customHeight="1" x14ac:dyDescent="0.25">
      <c r="A72" s="27">
        <v>5521</v>
      </c>
      <c r="B72" s="23" t="s">
        <v>377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378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379</v>
      </c>
      <c r="C74" s="87">
        <v>0</v>
      </c>
      <c r="D74" s="87">
        <v>0</v>
      </c>
      <c r="F74"/>
    </row>
    <row r="75" spans="1:6" ht="9.9499999999999993" customHeight="1" x14ac:dyDescent="0.25">
      <c r="A75" s="27">
        <v>5531</v>
      </c>
      <c r="B75" s="23" t="s">
        <v>380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381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382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383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384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5540</v>
      </c>
      <c r="B80" s="35" t="s">
        <v>385</v>
      </c>
      <c r="C80" s="87">
        <v>0</v>
      </c>
      <c r="D80" s="87">
        <v>0</v>
      </c>
      <c r="F80"/>
    </row>
    <row r="81" spans="1:6" ht="9.9499999999999993" customHeight="1" x14ac:dyDescent="0.25">
      <c r="A81" s="27">
        <v>5541</v>
      </c>
      <c r="B81" s="23" t="s">
        <v>385</v>
      </c>
      <c r="C81" s="28">
        <v>0</v>
      </c>
      <c r="D81" s="28">
        <v>0</v>
      </c>
      <c r="F81"/>
    </row>
    <row r="82" spans="1:6" ht="9.9499999999999993" customHeight="1" x14ac:dyDescent="0.25">
      <c r="A82" s="34">
        <v>5550</v>
      </c>
      <c r="B82" s="35" t="s">
        <v>386</v>
      </c>
      <c r="C82" s="87">
        <v>0</v>
      </c>
      <c r="D82" s="87">
        <v>0</v>
      </c>
      <c r="F82"/>
    </row>
    <row r="83" spans="1:6" ht="9.9499999999999993" customHeight="1" x14ac:dyDescent="0.25">
      <c r="A83" s="27">
        <v>5551</v>
      </c>
      <c r="B83" s="23" t="s">
        <v>386</v>
      </c>
      <c r="C83" s="28">
        <v>0</v>
      </c>
      <c r="D83" s="28">
        <v>0</v>
      </c>
      <c r="F83"/>
    </row>
    <row r="84" spans="1:6" ht="9.9499999999999993" customHeight="1" x14ac:dyDescent="0.25">
      <c r="A84" s="34">
        <v>5590</v>
      </c>
      <c r="B84" s="35" t="s">
        <v>387</v>
      </c>
      <c r="C84" s="87">
        <v>0</v>
      </c>
      <c r="D84" s="87">
        <v>0</v>
      </c>
      <c r="F84"/>
    </row>
    <row r="85" spans="1:6" ht="9.9499999999999993" customHeight="1" x14ac:dyDescent="0.25">
      <c r="A85" s="27">
        <v>5591</v>
      </c>
      <c r="B85" s="23" t="s">
        <v>388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5592</v>
      </c>
      <c r="B86" s="23" t="s">
        <v>389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5593</v>
      </c>
      <c r="B87" s="23" t="s">
        <v>390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5594</v>
      </c>
      <c r="B88" s="23" t="s">
        <v>440</v>
      </c>
      <c r="C88" s="28">
        <v>0</v>
      </c>
      <c r="D88" s="28">
        <v>0</v>
      </c>
      <c r="F88"/>
    </row>
    <row r="89" spans="1:6" ht="9.9499999999999993" customHeight="1" x14ac:dyDescent="0.25">
      <c r="A89" s="27">
        <v>5595</v>
      </c>
      <c r="B89" s="23" t="s">
        <v>392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5596</v>
      </c>
      <c r="B90" s="23" t="s">
        <v>281</v>
      </c>
      <c r="C90" s="28">
        <v>0</v>
      </c>
      <c r="D90" s="28">
        <v>0</v>
      </c>
      <c r="F90"/>
    </row>
    <row r="91" spans="1:6" ht="9.9499999999999993" customHeight="1" x14ac:dyDescent="0.25">
      <c r="A91" s="27">
        <v>5597</v>
      </c>
      <c r="B91" s="23" t="s">
        <v>393</v>
      </c>
      <c r="C91" s="28">
        <v>0</v>
      </c>
      <c r="D91" s="28">
        <v>0</v>
      </c>
      <c r="F91"/>
    </row>
    <row r="92" spans="1:6" ht="9.9499999999999993" customHeight="1" x14ac:dyDescent="0.25">
      <c r="A92" s="27">
        <v>5599</v>
      </c>
      <c r="B92" s="23" t="s">
        <v>395</v>
      </c>
      <c r="C92" s="28">
        <v>0</v>
      </c>
      <c r="D92" s="28">
        <v>0</v>
      </c>
      <c r="F92"/>
    </row>
    <row r="93" spans="1:6" ht="9.9499999999999993" customHeight="1" x14ac:dyDescent="0.25">
      <c r="A93" s="34">
        <v>5600</v>
      </c>
      <c r="B93" s="35" t="s">
        <v>396</v>
      </c>
      <c r="C93" s="87">
        <v>0</v>
      </c>
      <c r="D93" s="87">
        <v>0</v>
      </c>
      <c r="F93"/>
    </row>
    <row r="94" spans="1:6" ht="9.9499999999999993" customHeight="1" x14ac:dyDescent="0.25">
      <c r="A94" s="34">
        <v>5610</v>
      </c>
      <c r="B94" s="35" t="s">
        <v>397</v>
      </c>
      <c r="C94" s="87">
        <v>0</v>
      </c>
      <c r="D94" s="87">
        <v>0</v>
      </c>
      <c r="F94"/>
    </row>
    <row r="95" spans="1:6" ht="9.9499999999999993" customHeight="1" x14ac:dyDescent="0.25">
      <c r="A95" s="27">
        <v>5611</v>
      </c>
      <c r="B95" s="23" t="s">
        <v>398</v>
      </c>
      <c r="C95" s="28">
        <v>0</v>
      </c>
      <c r="D95" s="28">
        <v>0</v>
      </c>
      <c r="F95"/>
    </row>
    <row r="96" spans="1:6" ht="9.9499999999999993" customHeight="1" x14ac:dyDescent="0.25">
      <c r="A96" s="34">
        <v>2110</v>
      </c>
      <c r="B96" s="94" t="s">
        <v>441</v>
      </c>
      <c r="C96" s="87">
        <v>0</v>
      </c>
      <c r="D96" s="138">
        <v>155272.89000000001</v>
      </c>
      <c r="F96"/>
    </row>
    <row r="97" spans="1:6" ht="9.9499999999999993" customHeight="1" x14ac:dyDescent="0.25">
      <c r="A97" s="27">
        <v>2111</v>
      </c>
      <c r="B97" s="23" t="s">
        <v>442</v>
      </c>
      <c r="C97" s="28">
        <v>0</v>
      </c>
      <c r="D97" s="137">
        <v>148948.89000000001</v>
      </c>
      <c r="F97"/>
    </row>
    <row r="98" spans="1:6" ht="9.9499999999999993" customHeight="1" x14ac:dyDescent="0.25">
      <c r="A98" s="27">
        <v>2112</v>
      </c>
      <c r="B98" s="23" t="s">
        <v>443</v>
      </c>
      <c r="C98" s="28">
        <v>0</v>
      </c>
      <c r="D98" s="28">
        <v>0</v>
      </c>
      <c r="F98"/>
    </row>
    <row r="99" spans="1:6" ht="9.9499999999999993" customHeight="1" x14ac:dyDescent="0.25">
      <c r="A99" s="27">
        <v>2112</v>
      </c>
      <c r="B99" s="23" t="s">
        <v>444</v>
      </c>
      <c r="C99" s="28">
        <v>0</v>
      </c>
      <c r="D99" s="139">
        <v>6324</v>
      </c>
      <c r="F99"/>
    </row>
    <row r="100" spans="1:6" ht="9.9499999999999993" customHeight="1" x14ac:dyDescent="0.25">
      <c r="A100" s="27">
        <v>2115</v>
      </c>
      <c r="B100" s="23" t="s">
        <v>445</v>
      </c>
      <c r="C100" s="28">
        <v>0</v>
      </c>
      <c r="D100" s="28">
        <v>0</v>
      </c>
      <c r="F100"/>
    </row>
    <row r="101" spans="1:6" ht="9.9499999999999993" customHeight="1" x14ac:dyDescent="0.25">
      <c r="A101" s="27">
        <v>2114</v>
      </c>
      <c r="B101" s="23" t="s">
        <v>446</v>
      </c>
      <c r="C101" s="28">
        <v>0</v>
      </c>
      <c r="D101" s="28">
        <v>0</v>
      </c>
      <c r="F101"/>
    </row>
    <row r="102" spans="1:6" ht="9.9499999999999993" customHeight="1" x14ac:dyDescent="0.25">
      <c r="A102" s="27"/>
      <c r="B102" s="93" t="s">
        <v>447</v>
      </c>
      <c r="C102" s="87">
        <v>0</v>
      </c>
      <c r="D102" s="87">
        <v>0</v>
      </c>
      <c r="F102"/>
    </row>
    <row r="103" spans="1:6" ht="9.9499999999999993" customHeight="1" x14ac:dyDescent="0.2">
      <c r="A103" s="34">
        <v>4300</v>
      </c>
      <c r="B103" s="102" t="s">
        <v>43</v>
      </c>
      <c r="C103" s="28">
        <v>0</v>
      </c>
      <c r="D103" s="28">
        <v>0</v>
      </c>
    </row>
    <row r="104" spans="1:6" ht="9.9499999999999993" customHeight="1" x14ac:dyDescent="0.2">
      <c r="A104" s="34">
        <v>4310</v>
      </c>
      <c r="B104" s="102" t="s">
        <v>266</v>
      </c>
      <c r="C104" s="87">
        <v>0</v>
      </c>
      <c r="D104" s="87">
        <v>0</v>
      </c>
    </row>
    <row r="105" spans="1:6" ht="9.9499999999999993" customHeight="1" x14ac:dyDescent="0.2">
      <c r="A105" s="27">
        <v>4311</v>
      </c>
      <c r="B105" s="103" t="s">
        <v>267</v>
      </c>
      <c r="C105" s="28">
        <v>0</v>
      </c>
      <c r="D105" s="28">
        <v>0</v>
      </c>
    </row>
    <row r="106" spans="1:6" ht="9.9499999999999993" customHeight="1" x14ac:dyDescent="0.2">
      <c r="A106" s="27">
        <v>4319</v>
      </c>
      <c r="B106" s="103" t="s">
        <v>268</v>
      </c>
      <c r="C106" s="28">
        <v>0</v>
      </c>
      <c r="D106" s="28">
        <v>0</v>
      </c>
    </row>
    <row r="107" spans="1:6" ht="9.9499999999999993" customHeight="1" x14ac:dyDescent="0.2">
      <c r="A107" s="34">
        <v>4320</v>
      </c>
      <c r="B107" s="102" t="s">
        <v>269</v>
      </c>
      <c r="C107" s="87">
        <v>0</v>
      </c>
      <c r="D107" s="87">
        <v>0</v>
      </c>
    </row>
    <row r="108" spans="1:6" ht="9.9499999999999993" customHeight="1" x14ac:dyDescent="0.2">
      <c r="A108" s="27">
        <v>4321</v>
      </c>
      <c r="B108" s="103" t="s">
        <v>270</v>
      </c>
      <c r="C108" s="28">
        <v>0</v>
      </c>
      <c r="D108" s="28">
        <v>0</v>
      </c>
    </row>
    <row r="109" spans="1:6" ht="9.9499999999999993" customHeight="1" x14ac:dyDescent="0.2">
      <c r="A109" s="27">
        <v>4322</v>
      </c>
      <c r="B109" s="103" t="s">
        <v>271</v>
      </c>
      <c r="C109" s="28">
        <v>0</v>
      </c>
      <c r="D109" s="28">
        <v>0</v>
      </c>
    </row>
    <row r="110" spans="1:6" ht="9.9499999999999993" customHeight="1" x14ac:dyDescent="0.2">
      <c r="A110" s="27">
        <v>4323</v>
      </c>
      <c r="B110" s="103" t="s">
        <v>272</v>
      </c>
      <c r="C110" s="28">
        <v>0</v>
      </c>
      <c r="D110" s="28">
        <v>0</v>
      </c>
    </row>
    <row r="111" spans="1:6" ht="9.9499999999999993" customHeight="1" x14ac:dyDescent="0.2">
      <c r="A111" s="27">
        <v>4324</v>
      </c>
      <c r="B111" s="103" t="s">
        <v>273</v>
      </c>
      <c r="C111" s="28">
        <v>0</v>
      </c>
      <c r="D111" s="28">
        <v>0</v>
      </c>
    </row>
    <row r="112" spans="1:6" ht="9.9499999999999993" customHeight="1" x14ac:dyDescent="0.2">
      <c r="A112" s="27">
        <v>4325</v>
      </c>
      <c r="B112" s="103" t="s">
        <v>274</v>
      </c>
      <c r="C112" s="28">
        <v>0</v>
      </c>
      <c r="D112" s="28">
        <v>0</v>
      </c>
    </row>
    <row r="113" spans="1:6" ht="9.9499999999999993" customHeight="1" x14ac:dyDescent="0.2">
      <c r="A113" s="34">
        <v>4330</v>
      </c>
      <c r="B113" s="102" t="s">
        <v>275</v>
      </c>
      <c r="C113" s="87">
        <v>0</v>
      </c>
      <c r="D113" s="87">
        <v>0</v>
      </c>
    </row>
    <row r="114" spans="1:6" ht="9.9499999999999993" customHeight="1" x14ac:dyDescent="0.2">
      <c r="A114" s="27">
        <v>4331</v>
      </c>
      <c r="B114" s="103" t="s">
        <v>275</v>
      </c>
      <c r="C114" s="28">
        <v>0</v>
      </c>
      <c r="D114" s="28">
        <v>0</v>
      </c>
    </row>
    <row r="115" spans="1:6" ht="9.9499999999999993" customHeight="1" x14ac:dyDescent="0.2">
      <c r="A115" s="34">
        <v>4340</v>
      </c>
      <c r="B115" s="102" t="s">
        <v>276</v>
      </c>
      <c r="C115" s="87">
        <v>0</v>
      </c>
      <c r="D115" s="87">
        <v>0</v>
      </c>
    </row>
    <row r="116" spans="1:6" ht="9.9499999999999993" customHeight="1" x14ac:dyDescent="0.2">
      <c r="A116" s="27">
        <v>4341</v>
      </c>
      <c r="B116" s="103" t="s">
        <v>276</v>
      </c>
      <c r="C116" s="28">
        <v>0</v>
      </c>
      <c r="D116" s="28">
        <v>0</v>
      </c>
    </row>
    <row r="117" spans="1:6" ht="9.9499999999999993" customHeight="1" x14ac:dyDescent="0.2">
      <c r="A117" s="34">
        <v>4390</v>
      </c>
      <c r="B117" s="102" t="s">
        <v>277</v>
      </c>
      <c r="C117" s="87">
        <v>0</v>
      </c>
      <c r="D117" s="87">
        <v>0</v>
      </c>
    </row>
    <row r="118" spans="1:6" ht="9.9499999999999993" customHeight="1" x14ac:dyDescent="0.2">
      <c r="A118" s="27">
        <v>4392</v>
      </c>
      <c r="B118" s="103" t="s">
        <v>278</v>
      </c>
      <c r="C118" s="28">
        <v>0</v>
      </c>
      <c r="D118" s="28">
        <v>0</v>
      </c>
    </row>
    <row r="119" spans="1:6" ht="9.9499999999999993" customHeight="1" x14ac:dyDescent="0.2">
      <c r="A119" s="27">
        <v>4393</v>
      </c>
      <c r="B119" s="103" t="s">
        <v>279</v>
      </c>
      <c r="C119" s="28">
        <v>0</v>
      </c>
      <c r="D119" s="28">
        <v>0</v>
      </c>
    </row>
    <row r="120" spans="1:6" ht="9.9499999999999993" customHeight="1" x14ac:dyDescent="0.2">
      <c r="A120" s="27">
        <v>4394</v>
      </c>
      <c r="B120" s="103" t="s">
        <v>280</v>
      </c>
      <c r="C120" s="28">
        <v>0</v>
      </c>
      <c r="D120" s="28">
        <v>0</v>
      </c>
    </row>
    <row r="121" spans="1:6" ht="9.9499999999999993" customHeight="1" x14ac:dyDescent="0.2">
      <c r="A121" s="27">
        <v>4395</v>
      </c>
      <c r="B121" s="103" t="s">
        <v>281</v>
      </c>
      <c r="C121" s="28">
        <v>0</v>
      </c>
      <c r="D121" s="28">
        <v>0</v>
      </c>
    </row>
    <row r="122" spans="1:6" ht="9.9499999999999993" customHeight="1" x14ac:dyDescent="0.2">
      <c r="A122" s="27">
        <v>4396</v>
      </c>
      <c r="B122" s="103" t="s">
        <v>282</v>
      </c>
      <c r="C122" s="28">
        <v>0</v>
      </c>
      <c r="D122" s="28">
        <v>0</v>
      </c>
    </row>
    <row r="123" spans="1:6" ht="9.9499999999999993" customHeight="1" x14ac:dyDescent="0.2">
      <c r="A123" s="27">
        <v>4397</v>
      </c>
      <c r="B123" s="103" t="s">
        <v>283</v>
      </c>
      <c r="C123" s="28">
        <v>0</v>
      </c>
      <c r="D123" s="28">
        <v>0</v>
      </c>
    </row>
    <row r="124" spans="1:6" ht="9.9499999999999993" customHeight="1" x14ac:dyDescent="0.2">
      <c r="A124" s="27">
        <v>4399</v>
      </c>
      <c r="B124" s="103" t="s">
        <v>277</v>
      </c>
      <c r="C124" s="28">
        <v>0</v>
      </c>
      <c r="D124" s="28">
        <v>0</v>
      </c>
    </row>
    <row r="125" spans="1:6" ht="9.9499999999999993" customHeight="1" x14ac:dyDescent="0.25">
      <c r="A125" s="34">
        <v>1120</v>
      </c>
      <c r="B125" s="94" t="s">
        <v>448</v>
      </c>
      <c r="C125" s="87">
        <v>0</v>
      </c>
      <c r="D125" s="87">
        <v>0</v>
      </c>
      <c r="F125"/>
    </row>
    <row r="126" spans="1:6" customFormat="1" ht="9.9499999999999993" customHeight="1" x14ac:dyDescent="0.25">
      <c r="A126" s="27">
        <v>1124</v>
      </c>
      <c r="B126" s="92" t="s">
        <v>449</v>
      </c>
      <c r="C126" s="28">
        <v>0</v>
      </c>
      <c r="D126" s="28">
        <v>0</v>
      </c>
    </row>
    <row r="127" spans="1:6" ht="9.9499999999999993" customHeight="1" x14ac:dyDescent="0.25">
      <c r="A127" s="27">
        <v>1124</v>
      </c>
      <c r="B127" s="92" t="s">
        <v>450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1124</v>
      </c>
      <c r="B128" s="92" t="s">
        <v>451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1124</v>
      </c>
      <c r="B129" s="92" t="s">
        <v>452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1124</v>
      </c>
      <c r="B130" s="92" t="s">
        <v>453</v>
      </c>
      <c r="C130" s="28">
        <v>0</v>
      </c>
      <c r="D130" s="28">
        <v>0</v>
      </c>
      <c r="F130"/>
    </row>
    <row r="131" spans="1:6" ht="9.9499999999999993" customHeight="1" x14ac:dyDescent="0.25">
      <c r="A131" s="27">
        <v>1124</v>
      </c>
      <c r="B131" s="92" t="s">
        <v>454</v>
      </c>
      <c r="C131" s="28">
        <v>0</v>
      </c>
      <c r="D131" s="28">
        <v>0</v>
      </c>
      <c r="F131"/>
    </row>
    <row r="132" spans="1:6" ht="9.9499999999999993" customHeight="1" x14ac:dyDescent="0.25">
      <c r="A132" s="27">
        <v>1122</v>
      </c>
      <c r="B132" s="92" t="s">
        <v>455</v>
      </c>
      <c r="C132" s="28">
        <v>0</v>
      </c>
      <c r="D132" s="28">
        <v>0</v>
      </c>
      <c r="F132"/>
    </row>
    <row r="133" spans="1:6" ht="9.9499999999999993" customHeight="1" x14ac:dyDescent="0.25">
      <c r="A133" s="27">
        <v>1122</v>
      </c>
      <c r="B133" s="92" t="s">
        <v>456</v>
      </c>
      <c r="C133" s="28">
        <v>0</v>
      </c>
      <c r="D133" s="28">
        <v>0</v>
      </c>
      <c r="F133"/>
    </row>
    <row r="134" spans="1:6" ht="9.9499999999999993" customHeight="1" x14ac:dyDescent="0.25">
      <c r="A134" s="27">
        <v>1122</v>
      </c>
      <c r="B134" s="92" t="s">
        <v>457</v>
      </c>
      <c r="C134" s="28">
        <v>0</v>
      </c>
      <c r="D134" s="28">
        <v>0</v>
      </c>
      <c r="F134"/>
    </row>
    <row r="135" spans="1:6" ht="9.9499999999999993" customHeight="1" x14ac:dyDescent="0.25">
      <c r="A135" s="27"/>
      <c r="B135" s="95" t="s">
        <v>458</v>
      </c>
      <c r="C135" s="87">
        <f>C47+C48-C102</f>
        <v>577197.80000000005</v>
      </c>
      <c r="D135" s="87">
        <f>D47+D48-D102</f>
        <v>-2989742.6199999996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6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39" sqref="B39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53" t="str">
        <f>ESF!A1</f>
        <v>Sistema Municipal para el Desarrollo Integral de la Familia de Santa Catarina, Guanajuato</v>
      </c>
      <c r="B1" s="154"/>
      <c r="C1" s="155"/>
    </row>
    <row r="2" spans="1:3" s="30" customFormat="1" ht="18" customHeight="1" x14ac:dyDescent="0.25">
      <c r="A2" s="156" t="s">
        <v>459</v>
      </c>
      <c r="B2" s="157"/>
      <c r="C2" s="158"/>
    </row>
    <row r="3" spans="1:3" s="30" customFormat="1" ht="18" customHeight="1" x14ac:dyDescent="0.25">
      <c r="A3" s="156" t="str">
        <f>ESF!A3</f>
        <v>Correspondiente del 1 de Enero 30 de Septiembre de 2022</v>
      </c>
      <c r="B3" s="157"/>
      <c r="C3" s="158"/>
    </row>
    <row r="4" spans="1:3" s="32" customFormat="1" x14ac:dyDescent="0.2">
      <c r="A4" s="159" t="s">
        <v>460</v>
      </c>
      <c r="B4" s="160"/>
      <c r="C4" s="161"/>
    </row>
    <row r="5" spans="1:3" x14ac:dyDescent="0.2">
      <c r="A5" s="46" t="s">
        <v>461</v>
      </c>
      <c r="B5" s="46"/>
      <c r="C5" s="140">
        <v>3837780</v>
      </c>
    </row>
    <row r="6" spans="1:3" x14ac:dyDescent="0.2">
      <c r="A6" s="48"/>
      <c r="B6" s="49"/>
      <c r="C6" s="50"/>
    </row>
    <row r="7" spans="1:3" x14ac:dyDescent="0.2">
      <c r="A7" s="59" t="s">
        <v>462</v>
      </c>
      <c r="B7" s="59"/>
      <c r="C7" s="51">
        <f>SUM(C8:C13)</f>
        <v>0</v>
      </c>
    </row>
    <row r="8" spans="1:3" x14ac:dyDescent="0.2">
      <c r="A8" s="67" t="s">
        <v>463</v>
      </c>
      <c r="B8" s="66" t="s">
        <v>266</v>
      </c>
      <c r="C8" s="52">
        <v>0</v>
      </c>
    </row>
    <row r="9" spans="1:3" x14ac:dyDescent="0.2">
      <c r="A9" s="53" t="s">
        <v>464</v>
      </c>
      <c r="B9" s="54" t="s">
        <v>465</v>
      </c>
      <c r="C9" s="52">
        <v>0</v>
      </c>
    </row>
    <row r="10" spans="1:3" x14ac:dyDescent="0.2">
      <c r="A10" s="53" t="s">
        <v>466</v>
      </c>
      <c r="B10" s="54" t="s">
        <v>275</v>
      </c>
      <c r="C10" s="52">
        <v>0</v>
      </c>
    </row>
    <row r="11" spans="1:3" x14ac:dyDescent="0.2">
      <c r="A11" s="53" t="s">
        <v>467</v>
      </c>
      <c r="B11" s="54" t="s">
        <v>276</v>
      </c>
      <c r="C11" s="52">
        <v>0</v>
      </c>
    </row>
    <row r="12" spans="1:3" x14ac:dyDescent="0.2">
      <c r="A12" s="53" t="s">
        <v>468</v>
      </c>
      <c r="B12" s="54" t="s">
        <v>277</v>
      </c>
      <c r="C12" s="52">
        <v>0</v>
      </c>
    </row>
    <row r="13" spans="1:3" x14ac:dyDescent="0.2">
      <c r="A13" s="55" t="s">
        <v>469</v>
      </c>
      <c r="B13" s="56" t="s">
        <v>470</v>
      </c>
      <c r="C13" s="52">
        <v>0</v>
      </c>
    </row>
    <row r="14" spans="1:3" x14ac:dyDescent="0.2">
      <c r="A14" s="48"/>
      <c r="B14" s="57"/>
      <c r="C14" s="58"/>
    </row>
    <row r="15" spans="1:3" x14ac:dyDescent="0.2">
      <c r="A15" s="59" t="s">
        <v>471</v>
      </c>
      <c r="B15" s="49"/>
      <c r="C15" s="51">
        <f>SUM(C16:C18)</f>
        <v>0</v>
      </c>
    </row>
    <row r="16" spans="1:3" x14ac:dyDescent="0.2">
      <c r="A16" s="60">
        <v>3.1</v>
      </c>
      <c r="B16" s="54" t="s">
        <v>472</v>
      </c>
      <c r="C16" s="52">
        <v>0</v>
      </c>
    </row>
    <row r="17" spans="1:3" x14ac:dyDescent="0.2">
      <c r="A17" s="61">
        <v>3.2</v>
      </c>
      <c r="B17" s="54" t="s">
        <v>473</v>
      </c>
      <c r="C17" s="52">
        <v>0</v>
      </c>
    </row>
    <row r="18" spans="1:3" x14ac:dyDescent="0.2">
      <c r="A18" s="61">
        <v>3.3</v>
      </c>
      <c r="B18" s="56" t="s">
        <v>474</v>
      </c>
      <c r="C18" s="62">
        <v>0</v>
      </c>
    </row>
    <row r="19" spans="1:3" x14ac:dyDescent="0.2">
      <c r="A19" s="48"/>
      <c r="B19" s="63"/>
      <c r="C19" s="64"/>
    </row>
    <row r="20" spans="1:3" x14ac:dyDescent="0.2">
      <c r="A20" s="65" t="s">
        <v>475</v>
      </c>
      <c r="B20" s="65"/>
      <c r="C20" s="47">
        <f>C5+C7-C15</f>
        <v>3837780</v>
      </c>
    </row>
    <row r="22" spans="1:3" ht="29.25" customHeight="1" x14ac:dyDescent="0.2">
      <c r="B22" s="168" t="s">
        <v>64</v>
      </c>
      <c r="C22" s="168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2"/>
  <sheetViews>
    <sheetView showGridLines="0" topLeftCell="A7" workbookViewId="0">
      <selection activeCell="C43" sqref="C43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62" t="str">
        <f>ESF!A1</f>
        <v>Sistema Municipal para el Desarrollo Integral de la Familia de Santa Catarina, Guanajuato</v>
      </c>
      <c r="B1" s="163"/>
      <c r="C1" s="164"/>
    </row>
    <row r="2" spans="1:3" s="33" customFormat="1" ht="18.95" customHeight="1" x14ac:dyDescent="0.25">
      <c r="A2" s="165" t="s">
        <v>476</v>
      </c>
      <c r="B2" s="166"/>
      <c r="C2" s="167"/>
    </row>
    <row r="3" spans="1:3" s="33" customFormat="1" ht="18.95" customHeight="1" x14ac:dyDescent="0.25">
      <c r="A3" s="165" t="str">
        <f>ESF!A3</f>
        <v>Correspondiente del 1 de Enero 30 de Septiembre de 2022</v>
      </c>
      <c r="B3" s="166"/>
      <c r="C3" s="167"/>
    </row>
    <row r="4" spans="1:3" x14ac:dyDescent="0.2">
      <c r="A4" s="159" t="s">
        <v>460</v>
      </c>
      <c r="B4" s="160"/>
      <c r="C4" s="161"/>
    </row>
    <row r="5" spans="1:3" x14ac:dyDescent="0.2">
      <c r="A5" s="76" t="s">
        <v>477</v>
      </c>
      <c r="B5" s="46"/>
      <c r="C5" s="69">
        <v>0</v>
      </c>
    </row>
    <row r="6" spans="1:3" x14ac:dyDescent="0.2">
      <c r="A6" s="70"/>
      <c r="B6" s="49"/>
      <c r="C6" s="71"/>
    </row>
    <row r="7" spans="1:3" x14ac:dyDescent="0.2">
      <c r="A7" s="59" t="s">
        <v>478</v>
      </c>
      <c r="B7" s="72"/>
      <c r="C7" s="141">
        <f>SUM(C8:C28)</f>
        <v>3837780</v>
      </c>
    </row>
    <row r="8" spans="1:3" x14ac:dyDescent="0.2">
      <c r="A8" s="77">
        <v>2.1</v>
      </c>
      <c r="B8" s="78" t="s">
        <v>297</v>
      </c>
      <c r="C8" s="79">
        <v>0</v>
      </c>
    </row>
    <row r="9" spans="1:3" x14ac:dyDescent="0.2">
      <c r="A9" s="77">
        <v>2.2000000000000002</v>
      </c>
      <c r="B9" s="78" t="s">
        <v>294</v>
      </c>
      <c r="C9" s="79">
        <v>0</v>
      </c>
    </row>
    <row r="10" spans="1:3" x14ac:dyDescent="0.2">
      <c r="A10" s="85">
        <v>2.2999999999999998</v>
      </c>
      <c r="B10" s="68" t="s">
        <v>130</v>
      </c>
      <c r="C10" s="79">
        <v>0</v>
      </c>
    </row>
    <row r="11" spans="1:3" x14ac:dyDescent="0.2">
      <c r="A11" s="85">
        <v>2.4</v>
      </c>
      <c r="B11" s="68" t="s">
        <v>131</v>
      </c>
      <c r="C11" s="79">
        <v>0</v>
      </c>
    </row>
    <row r="12" spans="1:3" x14ac:dyDescent="0.2">
      <c r="A12" s="85">
        <v>2.5</v>
      </c>
      <c r="B12" s="68" t="s">
        <v>132</v>
      </c>
      <c r="C12" s="79">
        <v>0</v>
      </c>
    </row>
    <row r="13" spans="1:3" x14ac:dyDescent="0.2">
      <c r="A13" s="85">
        <v>2.6</v>
      </c>
      <c r="B13" s="68" t="s">
        <v>133</v>
      </c>
      <c r="C13" s="79">
        <v>0</v>
      </c>
    </row>
    <row r="14" spans="1:3" x14ac:dyDescent="0.2">
      <c r="A14" s="85">
        <v>2.7</v>
      </c>
      <c r="B14" s="68" t="s">
        <v>134</v>
      </c>
      <c r="C14" s="79">
        <v>0</v>
      </c>
    </row>
    <row r="15" spans="1:3" x14ac:dyDescent="0.2">
      <c r="A15" s="85">
        <v>2.8</v>
      </c>
      <c r="B15" s="68" t="s">
        <v>135</v>
      </c>
      <c r="C15" s="79">
        <v>0</v>
      </c>
    </row>
    <row r="16" spans="1:3" x14ac:dyDescent="0.2">
      <c r="A16" s="85">
        <v>2.9</v>
      </c>
      <c r="B16" s="68" t="s">
        <v>137</v>
      </c>
      <c r="C16" s="79">
        <v>0</v>
      </c>
    </row>
    <row r="17" spans="1:3" x14ac:dyDescent="0.2">
      <c r="A17" s="85" t="s">
        <v>479</v>
      </c>
      <c r="B17" s="68" t="s">
        <v>480</v>
      </c>
      <c r="C17" s="79">
        <v>0</v>
      </c>
    </row>
    <row r="18" spans="1:3" x14ac:dyDescent="0.2">
      <c r="A18" s="85" t="s">
        <v>481</v>
      </c>
      <c r="B18" s="68" t="s">
        <v>141</v>
      </c>
      <c r="C18" s="79">
        <v>0</v>
      </c>
    </row>
    <row r="19" spans="1:3" x14ac:dyDescent="0.2">
      <c r="A19" s="85" t="s">
        <v>482</v>
      </c>
      <c r="B19" s="68" t="s">
        <v>483</v>
      </c>
      <c r="C19" s="79">
        <v>0</v>
      </c>
    </row>
    <row r="20" spans="1:3" x14ac:dyDescent="0.2">
      <c r="A20" s="85" t="s">
        <v>484</v>
      </c>
      <c r="B20" s="68" t="s">
        <v>485</v>
      </c>
      <c r="C20" s="79">
        <v>0</v>
      </c>
    </row>
    <row r="21" spans="1:3" x14ac:dyDescent="0.2">
      <c r="A21" s="85" t="s">
        <v>486</v>
      </c>
      <c r="B21" s="68" t="s">
        <v>487</v>
      </c>
      <c r="C21" s="79">
        <v>0</v>
      </c>
    </row>
    <row r="22" spans="1:3" x14ac:dyDescent="0.2">
      <c r="A22" s="85" t="s">
        <v>488</v>
      </c>
      <c r="B22" s="68" t="s">
        <v>489</v>
      </c>
      <c r="C22" s="79">
        <v>0</v>
      </c>
    </row>
    <row r="23" spans="1:3" x14ac:dyDescent="0.2">
      <c r="A23" s="85" t="s">
        <v>490</v>
      </c>
      <c r="B23" s="68" t="s">
        <v>491</v>
      </c>
      <c r="C23" s="79">
        <v>0</v>
      </c>
    </row>
    <row r="24" spans="1:3" x14ac:dyDescent="0.2">
      <c r="A24" s="85" t="s">
        <v>492</v>
      </c>
      <c r="B24" s="68" t="s">
        <v>493</v>
      </c>
      <c r="C24" s="79">
        <v>0</v>
      </c>
    </row>
    <row r="25" spans="1:3" x14ac:dyDescent="0.2">
      <c r="A25" s="85" t="s">
        <v>494</v>
      </c>
      <c r="B25" s="68" t="s">
        <v>495</v>
      </c>
      <c r="C25" s="142">
        <v>36000</v>
      </c>
    </row>
    <row r="26" spans="1:3" x14ac:dyDescent="0.2">
      <c r="A26" s="85" t="s">
        <v>496</v>
      </c>
      <c r="B26" s="68" t="s">
        <v>497</v>
      </c>
      <c r="C26" s="142">
        <v>3801780</v>
      </c>
    </row>
    <row r="27" spans="1:3" x14ac:dyDescent="0.2">
      <c r="A27" s="85" t="s">
        <v>498</v>
      </c>
      <c r="B27" s="68" t="s">
        <v>499</v>
      </c>
      <c r="C27" s="79">
        <v>0</v>
      </c>
    </row>
    <row r="28" spans="1:3" x14ac:dyDescent="0.2">
      <c r="A28" s="85" t="s">
        <v>500</v>
      </c>
      <c r="B28" s="78" t="s">
        <v>501</v>
      </c>
      <c r="C28" s="79">
        <v>0</v>
      </c>
    </row>
    <row r="29" spans="1:3" x14ac:dyDescent="0.2">
      <c r="A29" s="86"/>
      <c r="B29" s="80"/>
      <c r="C29" s="81"/>
    </row>
    <row r="30" spans="1:3" x14ac:dyDescent="0.2">
      <c r="A30" s="82" t="s">
        <v>502</v>
      </c>
      <c r="B30" s="83"/>
      <c r="C30" s="144">
        <f>SUM(C31:C37)</f>
        <v>21010</v>
      </c>
    </row>
    <row r="31" spans="1:3" x14ac:dyDescent="0.2">
      <c r="A31" s="85" t="s">
        <v>503</v>
      </c>
      <c r="B31" s="68" t="s">
        <v>367</v>
      </c>
      <c r="C31" s="143">
        <v>21010</v>
      </c>
    </row>
    <row r="32" spans="1:3" x14ac:dyDescent="0.2">
      <c r="A32" s="85" t="s">
        <v>504</v>
      </c>
      <c r="B32" s="68" t="s">
        <v>376</v>
      </c>
      <c r="C32" s="79">
        <v>0</v>
      </c>
    </row>
    <row r="33" spans="1:3" x14ac:dyDescent="0.2">
      <c r="A33" s="85" t="s">
        <v>505</v>
      </c>
      <c r="B33" s="68" t="s">
        <v>379</v>
      </c>
      <c r="C33" s="79">
        <v>0</v>
      </c>
    </row>
    <row r="34" spans="1:3" x14ac:dyDescent="0.2">
      <c r="A34" s="85" t="s">
        <v>506</v>
      </c>
      <c r="B34" s="68" t="s">
        <v>507</v>
      </c>
      <c r="C34" s="79">
        <v>0</v>
      </c>
    </row>
    <row r="35" spans="1:3" x14ac:dyDescent="0.2">
      <c r="A35" s="85" t="s">
        <v>508</v>
      </c>
      <c r="B35" s="68" t="s">
        <v>509</v>
      </c>
      <c r="C35" s="79">
        <v>0</v>
      </c>
    </row>
    <row r="36" spans="1:3" x14ac:dyDescent="0.2">
      <c r="A36" s="85" t="s">
        <v>510</v>
      </c>
      <c r="B36" s="68" t="s">
        <v>387</v>
      </c>
      <c r="C36" s="79">
        <v>0</v>
      </c>
    </row>
    <row r="37" spans="1:3" x14ac:dyDescent="0.2">
      <c r="A37" s="85" t="s">
        <v>511</v>
      </c>
      <c r="B37" s="78" t="s">
        <v>512</v>
      </c>
      <c r="C37" s="84">
        <v>0</v>
      </c>
    </row>
    <row r="38" spans="1:3" x14ac:dyDescent="0.2">
      <c r="A38" s="70"/>
      <c r="B38" s="73"/>
      <c r="C38" s="74"/>
    </row>
    <row r="39" spans="1:3" x14ac:dyDescent="0.2">
      <c r="A39" s="75" t="s">
        <v>513</v>
      </c>
      <c r="B39" s="46"/>
      <c r="C39" s="47">
        <f>C5-C7+C30</f>
        <v>-3816770</v>
      </c>
    </row>
    <row r="41" spans="1:3" x14ac:dyDescent="0.2">
      <c r="B41" s="168" t="s">
        <v>64</v>
      </c>
    </row>
    <row r="42" spans="1:3" x14ac:dyDescent="0.2">
      <c r="B42" s="168"/>
    </row>
  </sheetData>
  <mergeCells count="5">
    <mergeCell ref="A1:C1"/>
    <mergeCell ref="A2:C2"/>
    <mergeCell ref="A3:C3"/>
    <mergeCell ref="A4:C4"/>
    <mergeCell ref="B41:B42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view="pageBreakPreview" zoomScale="60" zoomScaleNormal="100" workbookViewId="0">
      <selection activeCell="B51" sqref="B51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52" t="str">
        <f>'Notas a los Edos Financieros'!A1</f>
        <v>Sistema Municipal para el Desarrollo Integral de la Familia de Santa Catarina, Guanajuato</v>
      </c>
      <c r="B1" s="169"/>
      <c r="C1" s="169"/>
      <c r="D1" s="169"/>
      <c r="E1" s="169"/>
      <c r="F1" s="169"/>
      <c r="G1" s="21" t="s">
        <v>0</v>
      </c>
      <c r="H1" s="22">
        <f>'Notas a los Edos Financieros'!D1</f>
        <v>2022</v>
      </c>
    </row>
    <row r="2" spans="1:10" ht="18.95" customHeight="1" x14ac:dyDescent="0.2">
      <c r="A2" s="152" t="s">
        <v>514</v>
      </c>
      <c r="B2" s="169"/>
      <c r="C2" s="169"/>
      <c r="D2" s="169"/>
      <c r="E2" s="169"/>
      <c r="F2" s="169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52" t="str">
        <f>'Notas a los Edos Financieros'!A3</f>
        <v>Correspondiente del 1 de Enero 30 de Septiembre de 2022</v>
      </c>
      <c r="B3" s="169"/>
      <c r="C3" s="169"/>
      <c r="D3" s="169"/>
      <c r="E3" s="169"/>
      <c r="F3" s="169"/>
      <c r="G3" s="21" t="s">
        <v>4</v>
      </c>
      <c r="H3" s="22">
        <f>'Notas a los Edos Financieros'!D3</f>
        <v>3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0" t="s">
        <v>68</v>
      </c>
      <c r="B7" s="90" t="s">
        <v>515</v>
      </c>
      <c r="C7" s="89" t="s">
        <v>516</v>
      </c>
      <c r="D7" s="89" t="s">
        <v>517</v>
      </c>
      <c r="E7" s="89" t="s">
        <v>518</v>
      </c>
      <c r="F7" s="89" t="s">
        <v>519</v>
      </c>
      <c r="G7" s="89" t="s">
        <v>520</v>
      </c>
      <c r="H7" s="89" t="s">
        <v>521</v>
      </c>
      <c r="I7" s="89" t="s">
        <v>522</v>
      </c>
      <c r="J7" s="89" t="s">
        <v>523</v>
      </c>
    </row>
    <row r="8" spans="1:10" s="35" customFormat="1" x14ac:dyDescent="0.2">
      <c r="A8" s="34">
        <v>7000</v>
      </c>
      <c r="B8" s="35" t="s">
        <v>524</v>
      </c>
    </row>
    <row r="9" spans="1:10" x14ac:dyDescent="0.2">
      <c r="A9" s="23">
        <v>7110</v>
      </c>
      <c r="B9" s="23" t="s">
        <v>520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525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526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527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528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529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530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531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532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533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534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535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536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537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538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539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540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541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542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543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544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545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546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547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548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549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550</v>
      </c>
    </row>
    <row r="36" spans="1:6" x14ac:dyDescent="0.2">
      <c r="A36" s="23">
        <v>8110</v>
      </c>
      <c r="B36" s="23" t="s">
        <v>551</v>
      </c>
      <c r="C36" s="28">
        <v>0</v>
      </c>
      <c r="D36" s="145">
        <v>4798000</v>
      </c>
      <c r="E36" s="146">
        <v>0</v>
      </c>
      <c r="F36" s="146">
        <v>4798000</v>
      </c>
    </row>
    <row r="37" spans="1:6" x14ac:dyDescent="0.2">
      <c r="A37" s="23">
        <v>8120</v>
      </c>
      <c r="B37" s="23" t="s">
        <v>552</v>
      </c>
      <c r="C37" s="28">
        <v>0</v>
      </c>
      <c r="D37" s="145">
        <v>8523882.1300000008</v>
      </c>
      <c r="E37" s="146">
        <v>-10332424.26</v>
      </c>
      <c r="F37" s="146">
        <v>-1808542.129999999</v>
      </c>
    </row>
    <row r="38" spans="1:6" x14ac:dyDescent="0.2">
      <c r="A38" s="23">
        <v>8130</v>
      </c>
      <c r="B38" s="23" t="s">
        <v>553</v>
      </c>
      <c r="C38" s="28">
        <v>0</v>
      </c>
      <c r="D38" s="145">
        <v>1696644.26</v>
      </c>
      <c r="E38" s="146">
        <v>-848322.13</v>
      </c>
      <c r="F38" s="146">
        <v>848322.13</v>
      </c>
    </row>
    <row r="39" spans="1:6" x14ac:dyDescent="0.2">
      <c r="A39" s="23">
        <v>8140</v>
      </c>
      <c r="B39" s="23" t="s">
        <v>554</v>
      </c>
      <c r="C39" s="28">
        <v>0</v>
      </c>
      <c r="D39" s="145">
        <v>11513340</v>
      </c>
      <c r="E39" s="146">
        <v>-11513340</v>
      </c>
      <c r="F39" s="146">
        <v>0</v>
      </c>
    </row>
    <row r="40" spans="1:6" x14ac:dyDescent="0.2">
      <c r="A40" s="23">
        <v>8150</v>
      </c>
      <c r="B40" s="23" t="s">
        <v>555</v>
      </c>
      <c r="C40" s="28">
        <v>0</v>
      </c>
      <c r="D40" s="145">
        <v>3837780</v>
      </c>
      <c r="E40" s="146">
        <v>-7675560</v>
      </c>
      <c r="F40" s="146">
        <v>-3837780</v>
      </c>
    </row>
    <row r="41" spans="1:6" x14ac:dyDescent="0.2">
      <c r="A41" s="23">
        <v>8210</v>
      </c>
      <c r="B41" s="23" t="s">
        <v>556</v>
      </c>
      <c r="C41" s="28">
        <v>0</v>
      </c>
      <c r="D41" s="145">
        <v>14500</v>
      </c>
      <c r="E41" s="146">
        <v>-4798000</v>
      </c>
      <c r="F41" s="146">
        <v>-4783500</v>
      </c>
    </row>
    <row r="42" spans="1:6" x14ac:dyDescent="0.2">
      <c r="A42" s="23">
        <v>8220</v>
      </c>
      <c r="B42" s="23" t="s">
        <v>557</v>
      </c>
      <c r="C42" s="28">
        <v>0</v>
      </c>
      <c r="D42" s="145">
        <v>15805089.960000001</v>
      </c>
      <c r="E42" s="146">
        <v>-13472525.18</v>
      </c>
      <c r="F42" s="146">
        <v>2332564.7800000012</v>
      </c>
    </row>
    <row r="43" spans="1:6" x14ac:dyDescent="0.2">
      <c r="A43" s="23">
        <v>8230</v>
      </c>
      <c r="B43" s="23" t="s">
        <v>558</v>
      </c>
      <c r="C43" s="28">
        <v>0</v>
      </c>
      <c r="D43" s="145">
        <v>3306792.44</v>
      </c>
      <c r="E43" s="146">
        <v>-4169614.57</v>
      </c>
      <c r="F43" s="146">
        <v>-862822.12999999989</v>
      </c>
    </row>
    <row r="44" spans="1:6" x14ac:dyDescent="0.2">
      <c r="A44" s="23">
        <v>8240</v>
      </c>
      <c r="B44" s="23" t="s">
        <v>559</v>
      </c>
      <c r="C44" s="28">
        <v>0</v>
      </c>
      <c r="D44" s="145">
        <v>16988708.129999999</v>
      </c>
      <c r="E44" s="146">
        <v>-16988708.129999999</v>
      </c>
      <c r="F44" s="146">
        <v>0</v>
      </c>
    </row>
    <row r="45" spans="1:6" x14ac:dyDescent="0.2">
      <c r="A45" s="23">
        <v>8250</v>
      </c>
      <c r="B45" s="23" t="s">
        <v>560</v>
      </c>
      <c r="C45" s="28">
        <v>0</v>
      </c>
      <c r="D45" s="145">
        <v>16988708.129999999</v>
      </c>
      <c r="E45" s="146">
        <v>-16988708.129999999</v>
      </c>
      <c r="F45" s="146">
        <v>0</v>
      </c>
    </row>
    <row r="46" spans="1:6" x14ac:dyDescent="0.2">
      <c r="A46" s="23">
        <v>8260</v>
      </c>
      <c r="B46" s="23" t="s">
        <v>561</v>
      </c>
      <c r="C46" s="28">
        <v>0</v>
      </c>
      <c r="D46" s="145">
        <v>16988708.129999999</v>
      </c>
      <c r="E46" s="146">
        <v>-16988708.129999999</v>
      </c>
      <c r="F46" s="146">
        <v>0</v>
      </c>
    </row>
    <row r="47" spans="1:6" x14ac:dyDescent="0.2">
      <c r="A47" s="23">
        <v>8270</v>
      </c>
      <c r="B47" s="23" t="s">
        <v>562</v>
      </c>
      <c r="C47" s="28">
        <v>0</v>
      </c>
      <c r="D47" s="145">
        <v>10151232.74</v>
      </c>
      <c r="E47" s="146">
        <v>-6837475.3899999997</v>
      </c>
      <c r="F47" s="146">
        <v>3313757.3500000006</v>
      </c>
    </row>
    <row r="48" spans="1:6" x14ac:dyDescent="0.2">
      <c r="A48" s="91"/>
    </row>
    <row r="49" spans="1:2" x14ac:dyDescent="0.2">
      <c r="A49" s="91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</cp:lastModifiedBy>
  <cp:revision/>
  <cp:lastPrinted>2022-10-28T20:28:47Z</cp:lastPrinted>
  <dcterms:created xsi:type="dcterms:W3CDTF">2012-12-11T20:36:24Z</dcterms:created>
  <dcterms:modified xsi:type="dcterms:W3CDTF">2022-10-28T20:29:43Z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