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II\Desktop\INFORMES TRIMESTRALES CUENTA PUBLICA\INFORMES TRIMESTRALES 2024\3ER TRIMESTRE 2024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D20" i="2"/>
  <c r="D38" i="2" s="1"/>
  <c r="B20" i="2"/>
  <c r="D9" i="2"/>
  <c r="C9" i="2"/>
  <c r="C20" i="2" s="1"/>
  <c r="C38" i="2" s="1"/>
  <c r="E16" i="2"/>
  <c r="E20" i="2" s="1"/>
  <c r="E38" i="2" s="1"/>
  <c r="F20" i="2" l="1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<sst xmlns="http://schemas.openxmlformats.org/spreadsheetml/2006/main" count="36" uniqueCount="26">
  <si>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</si>
  <si>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</si>
  <si>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</si>
  <si>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</si>
  <si>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</si>
  <si>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</si>
  <si>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</si>
  <si>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</si>
  <si>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</si>
  <si>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</si>
  <si>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</si>
  <si>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</si>
  <si>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</si>
  <si>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</si>
  <si>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</si>
  <si>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</si>
  <si>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</si>
  <si>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Municipio de Santa Catarina, Gto
Estado de Variación en la Hacienda Pública
Del 1 de Enero 30 de Septiembre de 2024
(Cifras en Pesos)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</si>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</sst>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1600200</xdr:colOff>
      <xdr:row>43</xdr:row>
      <xdr:rowOff>114300</xdr:rowOff>
    </xdr:from>
    <xdr:ext cx="1962150" cy="704850"/>
    <xdr:sp macro="" textlink="">
      <xdr:nvSpPr>
        <xdr:cNvPr id="4" name="CuadroTexto 3"/>
        <xdr:cNvSpPr txBox="1"/>
      </xdr:nvSpPr>
      <xdr:spPr>
        <a:xfrm>
          <a:off x="1600200" y="7905750"/>
          <a:ext cx="1962150" cy="704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</a:t>
          </a:r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Municipal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Rogelio Moya Cabrera    </a:t>
          </a:r>
          <a:endParaRPr lang="en-US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2</xdr:col>
      <xdr:colOff>714375</xdr:colOff>
      <xdr:row>43</xdr:row>
      <xdr:rowOff>114301</xdr:rowOff>
    </xdr:from>
    <xdr:ext cx="2400300" cy="704849"/>
    <xdr:sp macro="" textlink="">
      <xdr:nvSpPr>
        <xdr:cNvPr id="5" name="CuadroTexto 4"/>
        <xdr:cNvSpPr txBox="1"/>
      </xdr:nvSpPr>
      <xdr:spPr>
        <a:xfrm>
          <a:off x="4800600" y="7905751"/>
          <a:ext cx="2400300" cy="7048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Tesorera Municipal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Ing. Cecilia Zarazúa Lara</a:t>
          </a:r>
          <a:endParaRPr lang="en-US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topLeftCell="A34" zoomScaleNormal="100" workbookViewId="0">
      <selection activeCell="F47" sqref="F47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17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18</v>
      </c>
      <c r="B4" s="15">
        <f>SUM(B5:B7)</f>
        <v>3137387.2399999998</v>
      </c>
      <c r="C4" s="16"/>
      <c r="D4" s="16"/>
      <c r="E4" s="16"/>
      <c r="F4" s="15">
        <f>SUM(B4:E4)</f>
        <v>3137387.2399999998</v>
      </c>
    </row>
    <row r="5" spans="1:6" ht="11.25" customHeight="1" x14ac:dyDescent="0.2">
      <c r="A5" s="8" t="s">
        <v>2</v>
      </c>
      <c r="B5" s="17">
        <v>-78680.91</v>
      </c>
      <c r="C5" s="16"/>
      <c r="D5" s="16"/>
      <c r="E5" s="16"/>
      <c r="F5" s="15">
        <f>SUM(B5:E5)</f>
        <v>-78680.91</v>
      </c>
    </row>
    <row r="6" spans="1:6" ht="11.25" customHeight="1" x14ac:dyDescent="0.2">
      <c r="A6" s="8" t="s">
        <v>3</v>
      </c>
      <c r="B6" s="17">
        <v>3216068.15</v>
      </c>
      <c r="C6" s="16"/>
      <c r="D6" s="16"/>
      <c r="E6" s="16"/>
      <c r="F6" s="15">
        <f>SUM(B6:E6)</f>
        <v>3216068.15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19</v>
      </c>
      <c r="B9" s="16"/>
      <c r="C9" s="15">
        <f>SUM(C10:C14)</f>
        <v>0</v>
      </c>
      <c r="D9" s="15">
        <f>D10</f>
        <v>0</v>
      </c>
      <c r="E9" s="16"/>
      <c r="F9" s="15">
        <f t="shared" ref="F9:F14" si="0">SUM(B9:E9)</f>
        <v>0</v>
      </c>
    </row>
    <row r="10" spans="1:6" ht="11.25" customHeight="1" x14ac:dyDescent="0.2">
      <c r="A10" s="8" t="s">
        <v>5</v>
      </c>
      <c r="B10" s="16"/>
      <c r="C10" s="16"/>
      <c r="D10" s="17">
        <v>0</v>
      </c>
      <c r="E10" s="16"/>
      <c r="F10" s="15">
        <f t="shared" si="0"/>
        <v>0</v>
      </c>
    </row>
    <row r="11" spans="1:6" ht="11.25" customHeight="1" x14ac:dyDescent="0.2">
      <c r="A11" s="8" t="s">
        <v>6</v>
      </c>
      <c r="B11" s="16"/>
      <c r="C11" s="17">
        <v>0</v>
      </c>
      <c r="D11" s="16"/>
      <c r="E11" s="16"/>
      <c r="F11" s="15">
        <f t="shared" si="0"/>
        <v>0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20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21</v>
      </c>
      <c r="B20" s="15">
        <f>B4</f>
        <v>3137387.2399999998</v>
      </c>
      <c r="C20" s="15">
        <f>C9</f>
        <v>0</v>
      </c>
      <c r="D20" s="15">
        <f>D9</f>
        <v>0</v>
      </c>
      <c r="E20" s="15">
        <f>E16</f>
        <v>0</v>
      </c>
      <c r="F20" s="15">
        <f>SUM(B20:E20)</f>
        <v>3137387.2399999998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22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23</v>
      </c>
      <c r="B27" s="16"/>
      <c r="C27" s="15">
        <f>C29</f>
        <v>0</v>
      </c>
      <c r="D27" s="15">
        <f>SUM(D28:D32)</f>
        <v>0</v>
      </c>
      <c r="E27" s="16"/>
      <c r="F27" s="15">
        <f t="shared" ref="F27:F32" si="1">SUM(B27:E27)</f>
        <v>0</v>
      </c>
    </row>
    <row r="28" spans="1:6" ht="11.25" customHeight="1" x14ac:dyDescent="0.2">
      <c r="A28" s="8" t="s">
        <v>5</v>
      </c>
      <c r="B28" s="16"/>
      <c r="C28" s="16"/>
      <c r="D28" s="17">
        <v>0</v>
      </c>
      <c r="E28" s="16"/>
      <c r="F28" s="15">
        <f t="shared" si="1"/>
        <v>0</v>
      </c>
    </row>
    <row r="29" spans="1:6" ht="11.25" customHeight="1" x14ac:dyDescent="0.2">
      <c r="A29" s="8" t="s">
        <v>6</v>
      </c>
      <c r="B29" s="16"/>
      <c r="C29" s="17">
        <v>0</v>
      </c>
      <c r="D29" s="17">
        <v>0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24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25</v>
      </c>
      <c r="B38" s="19">
        <f>B20+B22</f>
        <v>3137387.2399999998</v>
      </c>
      <c r="C38" s="19">
        <f>+C20+C27</f>
        <v>0</v>
      </c>
      <c r="D38" s="19">
        <f>D20+D27</f>
        <v>0</v>
      </c>
      <c r="E38" s="19">
        <f>+E20+E34</f>
        <v>0</v>
      </c>
      <c r="F38" s="19">
        <f>SUM(B38:E38)</f>
        <v>3137387.2399999998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Vanesa</cp:lastModifiedBy>
  <cp:lastPrinted>2024-10-09T00:07:54Z</cp:lastPrinted>
  <dcterms:created xsi:type="dcterms:W3CDTF">2018-11-20T16:40:47Z</dcterms:created>
  <dcterms:modified xsi:type="dcterms:W3CDTF">2024-10-29T22:19:38Z</dcterms:modified>
</cp:coreProperties>
</file>