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<sst xmlns="http://schemas.openxmlformats.org/spreadsheetml/2006/main" count="29" uniqueCount="28">
  <si>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</si>
  <si>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</si>
  <si>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</si>
  <si>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</si>
  <si>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</si>
  <si>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</si>
  <si>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</si>
  <si>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</si>
  <si>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</si>
  <si>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</si>
  <si>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</si>
  <si>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</si>
  <si>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</si>
  <si>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</si>
  <si>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</si>
  <si>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</si>
  <si>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</si>
  <si>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</si>
  <si>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</si>
  <si>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</si>
  <si>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</si>
  <si>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M0001</t>
  </si>
  <si>
    <t>GESTION DE CAPITAL HUMANO Y FINANCIERO</t>
  </si>
  <si>
    <t>5150</t>
  </si>
  <si>
    <t>BIENES MUEBLES</t>
  </si>
  <si>
    <t>DESPACHO DE LA DIRECCION GENERAL</t>
  </si>
  <si>
    <t>31120M34D010100</t>
  </si>
  <si>
    <t>Sistema Municipal para el Desarrollo Integral de la Familia de Santa Catarina, Guanajuato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</si>
</sst>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topLeftCell="C2" workbookViewId="0">
      <selection activeCell="C10" sqref="C10"/>
    </sheetView>
  </sheetViews>
  <sheetFormatPr baseColWidth="10" defaultRowHeight="15" x14ac:dyDescent="0.25"/>
  <cols>
    <col min="1" max="1" width="21.140625" customWidth="1"/>
    <col min="2" max="2" width="46.28515625" customWidth="1"/>
    <col min="3" max="3" width="12.5703125" customWidth="1"/>
    <col min="4" max="4" width="29.42578125" customWidth="1"/>
    <col min="5" max="5" width="23" customWidth="1"/>
    <col min="6" max="6" width="45.8554687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40000</v>
      </c>
      <c r="H4" s="10">
        <v>28138</v>
      </c>
      <c r="I4" s="10">
        <v>19403</v>
      </c>
      <c r="J4" s="5"/>
      <c r="K4" s="5"/>
      <c r="L4" s="5"/>
      <c r="M4" s="8" t="s">
        <v>17</v>
      </c>
      <c r="N4" s="7">
        <f>IF(G4&gt;0,I4/G4,0)</f>
        <v>0.48507499999999998</v>
      </c>
      <c r="O4" s="7">
        <f>IF(H4&gt;0,I4/H4,0)</f>
        <v>0.68956571184874549</v>
      </c>
      <c r="P4" s="6">
        <f>IF(J4=0,0,L4/J4)</f>
        <v>0</v>
      </c>
      <c r="Q4" s="6">
        <f>IF(L4=0,0,L4/K4)</f>
        <v>0</v>
      </c>
    </row>
    <row r="5" spans="1:18" x14ac:dyDescent="0.25">
      <c r="G5" s="11">
        <f>SUM(G4:G4)</f>
        <v>40000</v>
      </c>
      <c r="H5" s="11">
        <f>SUM(H4:H4)</f>
        <v>28138</v>
      </c>
      <c r="I5" s="11">
        <f>SUM(I4:I4)</f>
        <v>19403</v>
      </c>
      <c r="P5" s="14">
        <f t="shared" ref="P5" si="0">IF(J5=0,0,L5/J5)</f>
        <v>0</v>
      </c>
      <c r="Q5" s="14">
        <f t="shared" ref="Q5" si="1">IF(L5=0,0,L5/K5)</f>
        <v>0</v>
      </c>
      <c r="R5" s="13"/>
    </row>
    <row r="6" spans="1:18" x14ac:dyDescent="0.25">
      <c r="P6" s="13"/>
      <c r="Q6" s="13"/>
    </row>
  </sheetData>
  <mergeCells count="5">
    <mergeCell ref="A1:Q1"/>
    <mergeCell ref="G2:I2"/>
    <mergeCell ref="J2:M2"/>
    <mergeCell ref="N2:O2"/>
    <mergeCell ref="P2:Q2"/>
  </mergeCells>
  <printOptions horizontalCentered="1"/>
  <pageMargins left="0.9055118110236221" right="0.70866141732283472" top="1.9291338582677167" bottom="0.74803149606299213" header="0.31496062992125984" footer="0.31496062992125984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Lenovo</cp:lastModifiedBy>
  <cp:lastPrinted>2025-01-30T03:52:23Z</cp:lastPrinted>
  <dcterms:created xsi:type="dcterms:W3CDTF">2023-06-21T19:35:53Z</dcterms:created>
  <dcterms:modified xsi:type="dcterms:W3CDTF">2025-01-30T03:52:53Z</dcterms:modified>
</cp:coreProperties>
</file>