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CUENTA ANUAL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D5" i="2"/>
  <c r="E16" i="2" l="1"/>
  <c r="E3" i="2" s="1"/>
  <c r="E34" i="2" s="1"/>
  <c r="D16" i="2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<sst xmlns="http://schemas.openxmlformats.org/spreadsheetml/2006/main" count="32" uniqueCount="21">
  <si>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</si>
  <si>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</si>
  <si>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</si>
  <si>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</si>
  <si>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</si>
  <si>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</si>
  <si>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</si>
  <si>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</si>
  <si>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</si>
  <si>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</si>
  <si>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</si>
  <si>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</si>
  <si>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</si>
  <si>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</si>
  <si>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</si>
  <si>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</si>
  <si>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</si>
  <si>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</si>
  <si>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</si>
  <si>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</si>
  <si>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Santa Catarina, Gto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</si>
</sst>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1676400</xdr:colOff>
      <xdr:row>40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676400" y="66103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400050</xdr:colOff>
      <xdr:row>40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4495800" y="661987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28" zoomScaleNormal="100" workbookViewId="0">
      <selection activeCell="E42" sqref="E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1313.7</v>
      </c>
      <c r="E3" s="18">
        <f>E16+E30</f>
        <v>1313.7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1313.7</v>
      </c>
      <c r="E5" s="20">
        <f>SUM(E6:E8)</f>
        <v>1313.7</v>
      </c>
    </row>
    <row r="6" spans="1:5" ht="11.25" customHeight="1" x14ac:dyDescent="0.2">
      <c r="A6" s="11" t="s">
        <v>2</v>
      </c>
      <c r="B6" s="8"/>
      <c r="C6" s="8"/>
      <c r="D6" s="21">
        <v>1313.7</v>
      </c>
      <c r="E6" s="21">
        <v>1313.7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1313.7</v>
      </c>
      <c r="E16" s="20">
        <f>E10+E5</f>
        <v>1313.7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14962083.48</v>
      </c>
      <c r="E32" s="20">
        <v>13721447.789999999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14963397.18</v>
      </c>
      <c r="E34" s="20">
        <f>E32+E3</f>
        <v>13722761.489999998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2025-02-27T17:18:25Z</cp:lastPrinted>
  <dcterms:created xsi:type="dcterms:W3CDTF">2012-12-11T20:34:08Z</dcterms:created>
  <dcterms:modified xsi:type="dcterms:W3CDTF">2025-02-27T17:18:40Z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