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"/>
    </mc:Choice>
  </mc:AlternateContent>
  <xr:revisionPtr revIDLastSave="0" documentId="8_{B23F67E1-6BB6-486F-B3FA-F1A717AE7ED7}" xr6:coauthVersionLast="47" xr6:coauthVersionMax="47" xr10:uidLastSave="{00000000-0000-0000-0000-000000000000}"/>
  <bookViews>
    <workbookView xWindow="2985" yWindow="2985" windowWidth="15375" windowHeight="7995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<sst xmlns="http://schemas.openxmlformats.org/spreadsheetml/2006/main" count="56" uniqueCount="56">
  <si>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</si>
  <si>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</si>
  <si>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</si>
  <si>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</si>
  <si>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</si>
  <si>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</si>
  <si>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</si>
  <si>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</si>
  <si>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</si>
  <si>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</si>
  <si>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</si>
  <si>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</si>
  <si>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</si>
  <si>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</si>
  <si>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</si>
  <si>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</si>
  <si>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</si>
  <si>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</si>
  <si>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</si>
  <si>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</si>
  <si>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</si>
  <si>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</si>
  <si>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</si>
  <si>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</si>
  <si>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</si>
  <si>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</si>
  <si>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</si>
  <si>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</si>
  <si>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</si>
  <si>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</si>
  <si>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</si>
  <si>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</si>
  <si>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</si>
  <si>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</si>
  <si>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</si>
  <si>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</si>
  <si>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</si>
  <si>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</si>
  <si>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</si>
  <si>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</si>
  <si>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</si>
  <si>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</si>
  <si>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</si>
  <si>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</si>
  <si>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</si>
  <si>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</si>
  <si>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</si>
  <si>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</si>
  <si>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</si>
  <si>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</si>
  <si>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</si>
  <si>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</si>
  <si>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</si>
  <si>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</si>
  <si>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</si>
  <si>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de Actividades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</si>
</sst>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4" fillId="0" borderId="0" xfId="8" applyNumberFormat="1" applyFont="1" applyFill="1" applyBorder="1" applyAlignment="1" applyProtection="1">
      <alignment horizontal="right"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zoomScaleNormal="100" workbookViewId="0">
      <selection sqref="A1:C1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0.4</v>
      </c>
      <c r="C4" s="14">
        <f>SUM(C5:C11)</f>
        <v>1124324.6000000001</v>
      </c>
      <c r="D4" s="2"/>
    </row>
    <row r="5" spans="1:4" x14ac:dyDescent="0.2">
      <c r="A5" s="8" t="s">
        <v>1</v>
      </c>
      <c r="B5" s="15">
        <v>0</v>
      </c>
      <c r="C5" s="15">
        <v>0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0</v>
      </c>
      <c r="C8" s="15">
        <v>0</v>
      </c>
      <c r="D8" s="4">
        <v>4140</v>
      </c>
    </row>
    <row r="9" spans="1:4" x14ac:dyDescent="0.2">
      <c r="A9" s="8" t="s">
        <v>46</v>
      </c>
      <c r="B9" s="15">
        <v>0</v>
      </c>
      <c r="C9" s="15">
        <v>0</v>
      </c>
      <c r="D9" s="4">
        <v>4150</v>
      </c>
    </row>
    <row r="10" spans="1:4" x14ac:dyDescent="0.2">
      <c r="A10" s="8" t="s">
        <v>47</v>
      </c>
      <c r="B10" s="15">
        <v>0</v>
      </c>
      <c r="C10" s="15">
        <v>0</v>
      </c>
      <c r="D10" s="4">
        <v>4160</v>
      </c>
    </row>
    <row r="11" spans="1:4" ht="11.25" customHeight="1" x14ac:dyDescent="0.2">
      <c r="A11" s="8" t="s">
        <v>48</v>
      </c>
      <c r="B11" s="15">
        <v>0.4</v>
      </c>
      <c r="C11" s="15">
        <v>1124324.6000000001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4300000</v>
      </c>
      <c r="C13" s="14">
        <f>SUM(C14:C15)</f>
        <v>5342009.2</v>
      </c>
      <c r="D13" s="2"/>
    </row>
    <row r="14" spans="1:4" ht="22.5" x14ac:dyDescent="0.2">
      <c r="A14" s="8" t="s">
        <v>50</v>
      </c>
      <c r="B14" s="15">
        <v>0</v>
      </c>
      <c r="C14" s="15">
        <v>0</v>
      </c>
      <c r="D14" s="4">
        <v>4210</v>
      </c>
    </row>
    <row r="15" spans="1:4" ht="11.25" customHeight="1" x14ac:dyDescent="0.2">
      <c r="A15" s="8" t="s">
        <v>51</v>
      </c>
      <c r="B15" s="15">
        <v>4300000</v>
      </c>
      <c r="C15" s="15">
        <v>5342009.2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4300000.4000000004</v>
      </c>
      <c r="C24" s="16">
        <f>SUM(C4+C13+C17)</f>
        <v>6466333.8000000007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3640408.41</v>
      </c>
      <c r="C27" s="14">
        <f>SUM(C28:C30)</f>
        <v>4795462.84</v>
      </c>
      <c r="D27" s="2"/>
    </row>
    <row r="28" spans="1:5" ht="11.25" customHeight="1" x14ac:dyDescent="0.2">
      <c r="A28" s="8" t="s">
        <v>36</v>
      </c>
      <c r="B28" s="15">
        <v>2659526.66</v>
      </c>
      <c r="C28" s="15">
        <v>3429665.98</v>
      </c>
      <c r="D28" s="4">
        <v>5110</v>
      </c>
    </row>
    <row r="29" spans="1:5" ht="11.25" customHeight="1" x14ac:dyDescent="0.2">
      <c r="A29" s="8" t="s">
        <v>16</v>
      </c>
      <c r="B29" s="15">
        <v>536649.67000000004</v>
      </c>
      <c r="C29" s="15">
        <v>735108.94</v>
      </c>
      <c r="D29" s="4">
        <v>5120</v>
      </c>
    </row>
    <row r="30" spans="1:5" ht="11.25" customHeight="1" x14ac:dyDescent="0.2">
      <c r="A30" s="8" t="s">
        <v>17</v>
      </c>
      <c r="B30" s="15">
        <v>444232.08</v>
      </c>
      <c r="C30" s="15">
        <v>630687.92000000004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57358.36</v>
      </c>
      <c r="C32" s="14">
        <f>SUM(C33:C41)</f>
        <v>1067999.3899999999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0</v>
      </c>
      <c r="C34" s="15">
        <v>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57358.36</v>
      </c>
      <c r="C36" s="15">
        <v>1067999.3899999999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0</v>
      </c>
      <c r="C55" s="14">
        <f>SUM(C56:C59)</f>
        <v>66070.03</v>
      </c>
      <c r="D55" s="2"/>
    </row>
    <row r="56" spans="1:5" ht="11.25" customHeight="1" x14ac:dyDescent="0.2">
      <c r="A56" s="8" t="s">
        <v>31</v>
      </c>
      <c r="B56" s="15">
        <v>0</v>
      </c>
      <c r="C56" s="15">
        <v>66070.03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3697766.77</v>
      </c>
      <c r="C64" s="16">
        <f>C61+C55+C48+C43+C32+C27</f>
        <v>5929532.2599999998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602233.63000000035</v>
      </c>
      <c r="C66" s="14">
        <f>C24-C64</f>
        <v>536801.54000000097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2019-05-15T20:49:00Z</cp:lastPrinted>
  <dcterms:created xsi:type="dcterms:W3CDTF">2012-12-11T20:29:16Z</dcterms:created>
  <dcterms:modified xsi:type="dcterms:W3CDTF">2025-10-25T21:49:52Z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