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UENTA PUBLICA\CUENTA PUB 2023\ANUAL 2023\"/>
    </mc:Choice>
  </mc:AlternateContent>
  <bookViews>
    <workbookView xWindow="-105" yWindow="-105" windowWidth="19425" windowHeight="10305"/>
  </bookViews>
  <sheets>
    <sheet name="FFF" sheetId="1" r:id="rId1"/>
  </sheets>
  <definedNames>
    <definedName name="_xlnm.Print_Area" localSheetId="0">FFF!$A$1:$E$47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B27" i="1"/>
  <c r="D35" i="1"/>
  <c r="C35" i="1"/>
  <c r="D27" i="1"/>
  <c r="D39" i="1" s="1"/>
  <c r="C27" i="1"/>
  <c r="C39" i="1" s="1"/>
  <c r="B39" i="1"/>
  <c r="D14" i="1" l="1"/>
  <c r="C14" i="1"/>
  <c r="D3" i="1"/>
  <c r="C3" i="1"/>
  <c r="C24" i="1" s="1"/>
  <c r="B14" i="1"/>
  <c r="B3" i="1"/>
  <c r="D24" i="1" l="1"/>
  <c r="B24" i="1"/>
</calcChain>
</file>

<file path=xl/sharedStrings.xml><?xml version="1.0" encoding="utf-8"?>
<sst xmlns="http://schemas.openxmlformats.org/spreadsheetml/2006/main" count="45" uniqueCount="37">
  <si>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</si>
  <si>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</si>
  <si>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</si>
  <si>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</si>
  <si>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</si>
  <si>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</si>
  <si>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</si>
  <si>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</si>
  <si>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</si>
  <si>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</si>
  <si>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</si>
  <si>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</si>
  <si>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</si>
  <si>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</si>
  <si>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</si>
  <si>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</si>
  <si>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</si>
  <si>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</si>
  <si>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</si>
  <si>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</si>
  <si>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</si>
  <si>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</si>
  <si>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</si>
  <si>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</si>
  <si>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</si>
  <si>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</si>
  <si>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</si>
  <si>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</si>
  <si>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</si>
  <si>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</si>
  <si>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</si>
  <si>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</si>
  <si>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</si>
  <si>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</si>
  <si>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</si>
  <si>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Municipal para el Desarrollo Integral de la Familia de Santa Catarina, Guanajuato
Flujo de Fondos
Del 1 de Enero al 31 de Diciembre de 2023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</si>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</sst>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4" fontId="4" fillId="0" borderId="0" xfId="0" applyNumberFormat="1" applyFont="1" applyFill="1" applyBorder="1" applyAlignment="1">
      <alignment vertical="center" wrapText="1"/>
    </xf>
    <xf numFmtId="4" fontId="4" fillId="0" borderId="6" xfId="0" applyNumberFormat="1" applyFont="1" applyFill="1" applyBorder="1" applyAlignment="1">
      <alignment vertical="center" wrapText="1"/>
    </xf>
    <xf numFmtId="4" fontId="4" fillId="0" borderId="0" xfId="0" applyNumberFormat="1" applyFont="1" applyFill="1" applyBorder="1" applyAlignment="1">
      <alignment vertical="center" wrapText="1"/>
    </xf>
    <xf numFmtId="4" fontId="4" fillId="0" borderId="6" xfId="0" applyNumberFormat="1" applyFont="1" applyFill="1" applyBorder="1" applyAlignment="1">
      <alignment vertical="center" wrapText="1"/>
    </xf>
    <xf numFmtId="164" fontId="2" fillId="0" borderId="0" xfId="0" applyNumberFormat="1" applyFont="1" applyBorder="1"/>
    <xf numFmtId="164" fontId="2" fillId="0" borderId="6" xfId="0" applyNumberFormat="1" applyFont="1" applyBorder="1"/>
    <xf numFmtId="164" fontId="2" fillId="0" borderId="0" xfId="0" applyNumberFormat="1" applyFont="1" applyBorder="1"/>
    <xf numFmtId="164" fontId="2" fillId="0" borderId="6" xfId="0" applyNumberFormat="1" applyFont="1" applyBorder="1"/>
    <xf numFmtId="0" fontId="6" fillId="0" borderId="0" xfId="3" applyFont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4">
    <cellStyle name="Normal" xfId="0" builtinId="0"/>
    <cellStyle name="Normal 2" xfId="1"/>
    <cellStyle name="Normal 2 3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11907</xdr:rowOff>
    </xdr:from>
    <xdr:to>
      <xdr:col>0</xdr:col>
      <xdr:colOff>2552700</xdr:colOff>
      <xdr:row>47</xdr:row>
      <xdr:rowOff>36580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0" y="6374607"/>
          <a:ext cx="2552700" cy="7390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</a:p>
        <a:p>
          <a:pPr algn="ctr"/>
          <a:r>
            <a:rPr lang="es-MX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200054</xdr:colOff>
      <xdr:row>42</xdr:row>
      <xdr:rowOff>0</xdr:rowOff>
    </xdr:from>
    <xdr:to>
      <xdr:col>4</xdr:col>
      <xdr:colOff>495300</xdr:colOff>
      <xdr:row>47</xdr:row>
      <xdr:rowOff>38100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4314854" y="6362700"/>
          <a:ext cx="2657446" cy="7524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05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showGridLines="0" tabSelected="1" zoomScaleNormal="100" workbookViewId="0">
      <selection activeCell="A41" sqref="A41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39.950000000000003" customHeight="1" x14ac:dyDescent="0.2">
      <c r="A1" s="33" t="s">
        <v>35</v>
      </c>
      <c r="B1" s="34"/>
      <c r="C1" s="34"/>
      <c r="D1" s="34"/>
      <c r="E1" s="35"/>
    </row>
    <row r="2" spans="1:5" x14ac:dyDescent="0.2">
      <c r="A2" s="8" t="s">
        <v>0</v>
      </c>
      <c r="B2" s="7" t="s">
        <v>1</v>
      </c>
      <c r="C2" s="7" t="s">
        <v>2</v>
      </c>
      <c r="D2" s="7" t="s">
        <v>3</v>
      </c>
    </row>
    <row r="3" spans="1:5" x14ac:dyDescent="0.2">
      <c r="A3" s="5" t="s">
        <v>4</v>
      </c>
      <c r="B3" s="17">
        <f>SUM(B4:B13)</f>
        <v>5552000</v>
      </c>
      <c r="C3" s="17">
        <f t="shared" ref="C3:D3" si="0">SUM(C4:C13)</f>
        <v>5988931</v>
      </c>
      <c r="D3" s="2">
        <f t="shared" si="0"/>
        <v>5988931</v>
      </c>
    </row>
    <row r="4" spans="1:5" x14ac:dyDescent="0.2">
      <c r="A4" s="13" t="s">
        <v>5</v>
      </c>
      <c r="B4" s="24">
        <v>0</v>
      </c>
      <c r="C4" s="24">
        <v>0</v>
      </c>
      <c r="D4" s="25">
        <v>0</v>
      </c>
    </row>
    <row r="5" spans="1:5" x14ac:dyDescent="0.2">
      <c r="A5" s="13" t="s">
        <v>6</v>
      </c>
      <c r="B5" s="24">
        <v>0</v>
      </c>
      <c r="C5" s="24">
        <v>0</v>
      </c>
      <c r="D5" s="25">
        <v>0</v>
      </c>
    </row>
    <row r="6" spans="1:5" x14ac:dyDescent="0.2">
      <c r="A6" s="13" t="s">
        <v>7</v>
      </c>
      <c r="B6" s="24">
        <v>0</v>
      </c>
      <c r="C6" s="24">
        <v>0</v>
      </c>
      <c r="D6" s="25">
        <v>0</v>
      </c>
    </row>
    <row r="7" spans="1:5" x14ac:dyDescent="0.2">
      <c r="A7" s="13" t="s">
        <v>8</v>
      </c>
      <c r="B7" s="24">
        <v>0</v>
      </c>
      <c r="C7" s="24">
        <v>0</v>
      </c>
      <c r="D7" s="25">
        <v>0</v>
      </c>
    </row>
    <row r="8" spans="1:5" x14ac:dyDescent="0.2">
      <c r="A8" s="13" t="s">
        <v>9</v>
      </c>
      <c r="B8" s="24">
        <v>0</v>
      </c>
      <c r="C8" s="24">
        <v>0</v>
      </c>
      <c r="D8" s="25">
        <v>0</v>
      </c>
    </row>
    <row r="9" spans="1:5" x14ac:dyDescent="0.2">
      <c r="A9" s="13" t="s">
        <v>10</v>
      </c>
      <c r="B9" s="24">
        <v>0</v>
      </c>
      <c r="C9" s="24">
        <v>0</v>
      </c>
      <c r="D9" s="25">
        <v>0</v>
      </c>
    </row>
    <row r="10" spans="1:5" x14ac:dyDescent="0.2">
      <c r="A10" s="13" t="s">
        <v>11</v>
      </c>
      <c r="B10" s="24">
        <v>0</v>
      </c>
      <c r="C10" s="24">
        <v>0</v>
      </c>
      <c r="D10" s="25">
        <v>0</v>
      </c>
    </row>
    <row r="11" spans="1:5" x14ac:dyDescent="0.2">
      <c r="A11" s="13" t="s">
        <v>12</v>
      </c>
      <c r="B11" s="24">
        <v>0</v>
      </c>
      <c r="C11" s="24">
        <v>0</v>
      </c>
      <c r="D11" s="25">
        <v>0</v>
      </c>
    </row>
    <row r="12" spans="1:5" x14ac:dyDescent="0.2">
      <c r="A12" s="13" t="s">
        <v>13</v>
      </c>
      <c r="B12" s="24">
        <v>5552000</v>
      </c>
      <c r="C12" s="24">
        <v>5988931</v>
      </c>
      <c r="D12" s="25">
        <v>5988931</v>
      </c>
    </row>
    <row r="13" spans="1:5" x14ac:dyDescent="0.2">
      <c r="A13" s="13" t="s">
        <v>14</v>
      </c>
      <c r="B13" s="24">
        <v>0</v>
      </c>
      <c r="C13" s="24">
        <v>0</v>
      </c>
      <c r="D13" s="25">
        <v>0</v>
      </c>
    </row>
    <row r="14" spans="1:5" x14ac:dyDescent="0.2">
      <c r="A14" s="6" t="s">
        <v>15</v>
      </c>
      <c r="B14" s="18">
        <f>SUM(B15:B23)</f>
        <v>5552000</v>
      </c>
      <c r="C14" s="18">
        <f t="shared" ref="C14:D14" si="1">SUM(C15:C23)</f>
        <v>5913349.5700000003</v>
      </c>
      <c r="D14" s="3">
        <f t="shared" si="1"/>
        <v>5590582.9199999999</v>
      </c>
    </row>
    <row r="15" spans="1:5" x14ac:dyDescent="0.2">
      <c r="A15" s="13" t="s">
        <v>16</v>
      </c>
      <c r="B15" s="26">
        <v>4174045.76</v>
      </c>
      <c r="C15" s="26">
        <v>4081748.98</v>
      </c>
      <c r="D15" s="27">
        <v>3758982.33</v>
      </c>
    </row>
    <row r="16" spans="1:5" x14ac:dyDescent="0.2">
      <c r="A16" s="13" t="s">
        <v>17</v>
      </c>
      <c r="B16" s="26">
        <v>596805.22</v>
      </c>
      <c r="C16" s="26">
        <v>678266.01</v>
      </c>
      <c r="D16" s="27">
        <v>678266.01</v>
      </c>
    </row>
    <row r="17" spans="1:4" x14ac:dyDescent="0.2">
      <c r="A17" s="13" t="s">
        <v>18</v>
      </c>
      <c r="B17" s="26">
        <v>621149.02</v>
      </c>
      <c r="C17" s="26">
        <v>529950.36</v>
      </c>
      <c r="D17" s="27">
        <v>529950.36</v>
      </c>
    </row>
    <row r="18" spans="1:4" x14ac:dyDescent="0.2">
      <c r="A18" s="13" t="s">
        <v>13</v>
      </c>
      <c r="B18" s="26">
        <v>100000</v>
      </c>
      <c r="C18" s="26">
        <v>590152.26</v>
      </c>
      <c r="D18" s="27">
        <v>590152.26</v>
      </c>
    </row>
    <row r="19" spans="1:4" x14ac:dyDescent="0.2">
      <c r="A19" s="13" t="s">
        <v>19</v>
      </c>
      <c r="B19" s="26">
        <v>60000</v>
      </c>
      <c r="C19" s="26">
        <v>33231.96</v>
      </c>
      <c r="D19" s="27">
        <v>33231.96</v>
      </c>
    </row>
    <row r="20" spans="1:4" x14ac:dyDescent="0.2">
      <c r="A20" s="13" t="s">
        <v>20</v>
      </c>
      <c r="B20" s="26">
        <v>0</v>
      </c>
      <c r="C20" s="26">
        <v>0</v>
      </c>
      <c r="D20" s="27">
        <v>0</v>
      </c>
    </row>
    <row r="21" spans="1:4" x14ac:dyDescent="0.2">
      <c r="A21" s="13" t="s">
        <v>21</v>
      </c>
      <c r="B21" s="26">
        <v>0</v>
      </c>
      <c r="C21" s="26">
        <v>0</v>
      </c>
      <c r="D21" s="27">
        <v>0</v>
      </c>
    </row>
    <row r="22" spans="1:4" x14ac:dyDescent="0.2">
      <c r="A22" s="13" t="s">
        <v>22</v>
      </c>
      <c r="B22" s="26">
        <v>0</v>
      </c>
      <c r="C22" s="26">
        <v>0</v>
      </c>
      <c r="D22" s="27">
        <v>0</v>
      </c>
    </row>
    <row r="23" spans="1:4" x14ac:dyDescent="0.2">
      <c r="A23" s="13" t="s">
        <v>23</v>
      </c>
      <c r="B23" s="26">
        <v>0</v>
      </c>
      <c r="C23" s="26">
        <v>0</v>
      </c>
      <c r="D23" s="27">
        <v>0</v>
      </c>
    </row>
    <row r="24" spans="1:4" x14ac:dyDescent="0.2">
      <c r="A24" s="14" t="s">
        <v>24</v>
      </c>
      <c r="B24" s="19">
        <f>B3-B14</f>
        <v>0</v>
      </c>
      <c r="C24" s="19">
        <f>C3-C14</f>
        <v>75581.429999999702</v>
      </c>
      <c r="D24" s="4">
        <f>D3-D14</f>
        <v>398348.08000000007</v>
      </c>
    </row>
    <row r="25" spans="1:4" x14ac:dyDescent="0.2">
      <c r="A25" s="22"/>
      <c r="B25" s="23"/>
      <c r="C25" s="23"/>
      <c r="D25" s="23"/>
    </row>
    <row r="26" spans="1:4" x14ac:dyDescent="0.2">
      <c r="A26" s="8" t="s">
        <v>0</v>
      </c>
      <c r="B26" s="7" t="s">
        <v>1</v>
      </c>
      <c r="C26" s="7" t="s">
        <v>2</v>
      </c>
      <c r="D26" s="7" t="s">
        <v>3</v>
      </c>
    </row>
    <row r="27" spans="1:4" x14ac:dyDescent="0.2">
      <c r="A27" s="9" t="s">
        <v>25</v>
      </c>
      <c r="B27" s="17">
        <f>SUM(B28:B34)</f>
        <v>0</v>
      </c>
      <c r="C27" s="17">
        <f>SUM(C28:C34)</f>
        <v>75581.429999999993</v>
      </c>
      <c r="D27" s="2">
        <f>SUM(D28:D34)</f>
        <v>398348.08</v>
      </c>
    </row>
    <row r="28" spans="1:4" x14ac:dyDescent="0.2">
      <c r="A28" s="10" t="s">
        <v>26</v>
      </c>
      <c r="B28" s="28">
        <v>0</v>
      </c>
      <c r="C28" s="28">
        <v>75581.429999999993</v>
      </c>
      <c r="D28" s="29">
        <v>398348.08</v>
      </c>
    </row>
    <row r="29" spans="1:4" x14ac:dyDescent="0.2">
      <c r="A29" s="10" t="s">
        <v>27</v>
      </c>
      <c r="B29" s="28">
        <v>0</v>
      </c>
      <c r="C29" s="28">
        <v>0</v>
      </c>
      <c r="D29" s="29">
        <v>0</v>
      </c>
    </row>
    <row r="30" spans="1:4" x14ac:dyDescent="0.2">
      <c r="A30" s="10" t="s">
        <v>28</v>
      </c>
      <c r="B30" s="28">
        <v>0</v>
      </c>
      <c r="C30" s="28">
        <v>0</v>
      </c>
      <c r="D30" s="29">
        <v>0</v>
      </c>
    </row>
    <row r="31" spans="1:4" x14ac:dyDescent="0.2">
      <c r="A31" s="10" t="s">
        <v>29</v>
      </c>
      <c r="B31" s="28">
        <v>0</v>
      </c>
      <c r="C31" s="28">
        <v>0</v>
      </c>
      <c r="D31" s="29">
        <v>0</v>
      </c>
    </row>
    <row r="32" spans="1:4" x14ac:dyDescent="0.2">
      <c r="A32" s="10" t="s">
        <v>30</v>
      </c>
      <c r="B32" s="28">
        <v>0</v>
      </c>
      <c r="C32" s="28">
        <v>0</v>
      </c>
      <c r="D32" s="29">
        <v>0</v>
      </c>
    </row>
    <row r="33" spans="1:4" x14ac:dyDescent="0.2">
      <c r="A33" s="10" t="s">
        <v>31</v>
      </c>
      <c r="B33" s="28">
        <v>0</v>
      </c>
      <c r="C33" s="28">
        <v>0</v>
      </c>
      <c r="D33" s="29">
        <v>0</v>
      </c>
    </row>
    <row r="34" spans="1:4" x14ac:dyDescent="0.2">
      <c r="A34" s="10" t="s">
        <v>32</v>
      </c>
      <c r="B34" s="28">
        <v>0</v>
      </c>
      <c r="C34" s="28">
        <v>0</v>
      </c>
      <c r="D34" s="29">
        <v>0</v>
      </c>
    </row>
    <row r="35" spans="1:4" x14ac:dyDescent="0.2">
      <c r="A35" s="11" t="s">
        <v>33</v>
      </c>
      <c r="B35" s="20">
        <f>SUM(B36:B38)</f>
        <v>0</v>
      </c>
      <c r="C35" s="20">
        <f>SUM(C36:C38)</f>
        <v>0</v>
      </c>
      <c r="D35" s="15">
        <f>SUM(D36:D38)</f>
        <v>0</v>
      </c>
    </row>
    <row r="36" spans="1:4" x14ac:dyDescent="0.2">
      <c r="A36" s="10" t="s">
        <v>30</v>
      </c>
      <c r="B36" s="30">
        <v>0</v>
      </c>
      <c r="C36" s="30">
        <v>0</v>
      </c>
      <c r="D36" s="31">
        <v>0</v>
      </c>
    </row>
    <row r="37" spans="1:4" x14ac:dyDescent="0.2">
      <c r="A37" s="10" t="s">
        <v>31</v>
      </c>
      <c r="B37" s="30">
        <v>0</v>
      </c>
      <c r="C37" s="30">
        <v>0</v>
      </c>
      <c r="D37" s="31">
        <v>0</v>
      </c>
    </row>
    <row r="38" spans="1:4" x14ac:dyDescent="0.2">
      <c r="A38" s="10" t="s">
        <v>34</v>
      </c>
      <c r="B38" s="30">
        <v>0</v>
      </c>
      <c r="C38" s="30">
        <v>0</v>
      </c>
      <c r="D38" s="31">
        <v>0</v>
      </c>
    </row>
    <row r="39" spans="1:4" x14ac:dyDescent="0.2">
      <c r="A39" s="12" t="s">
        <v>24</v>
      </c>
      <c r="B39" s="21">
        <f>B27+B35</f>
        <v>0</v>
      </c>
      <c r="C39" s="21">
        <f t="shared" ref="C39:D39" si="2">C27+C35</f>
        <v>75581.429999999993</v>
      </c>
      <c r="D39" s="16">
        <f t="shared" si="2"/>
        <v>398348.08</v>
      </c>
    </row>
    <row r="41" spans="1:4" x14ac:dyDescent="0.2">
      <c r="A41" s="32" t="s">
        <v>36</v>
      </c>
    </row>
  </sheetData>
  <mergeCells count="1">
    <mergeCell ref="A1:E1"/>
  </mergeCells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92D522D-DA12-4E5C-8358-3334995070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Lenovo</cp:lastModifiedBy>
  <cp:revision/>
  <cp:lastPrinted>2024-01-30T01:35:20Z</cp:lastPrinted>
  <dcterms:created xsi:type="dcterms:W3CDTF">2017-12-20T04:54:53Z</dcterms:created>
  <dcterms:modified xsi:type="dcterms:W3CDTF">2024-02-22T17:10:11Z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