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uario\Documents\SATA CATARINA 1ER TRIM 2026\"/>
    </mc:Choice>
  </mc:AlternateContent>
  <xr:revisionPtr revIDLastSave="0" documentId="8_{B2796A54-0B59-45BA-A33D-F180B845EEEB}" xr6:coauthVersionLast="47" xr6:coauthVersionMax="47" xr10:uidLastSave="{00000000-0000-0000-0000-000000000000}"/>
  <bookViews>
    <workbookView xWindow="4665" yWindow="3075" windowWidth="15375" windowHeight="7995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2" l="1"/>
  <c r="F36" i="2" l="1"/>
  <c r="F35" i="2"/>
  <c r="F34" i="2"/>
  <c r="E34" i="2"/>
  <c r="F25" i="2"/>
  <c r="F24" i="2"/>
  <c r="F23" i="2"/>
  <c r="F32" i="2"/>
  <c r="F31" i="2"/>
  <c r="F30" i="2"/>
  <c r="F29" i="2"/>
  <c r="F28" i="2"/>
  <c r="D27" i="2"/>
  <c r="C27" i="2"/>
  <c r="B22" i="2"/>
  <c r="F22" i="2" s="1"/>
  <c r="E20" i="2"/>
  <c r="E38" i="2" s="1"/>
  <c r="C20" i="2"/>
  <c r="B20" i="2"/>
  <c r="D9" i="2"/>
  <c r="D20" i="2" s="1"/>
  <c r="D38" i="2" s="1"/>
  <c r="C9" i="2"/>
  <c r="E16" i="2"/>
  <c r="C38" i="2" l="1"/>
  <c r="F27" i="2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<sst xmlns="http://schemas.openxmlformats.org/spreadsheetml/2006/main" count="36" uniqueCount="26">
  <si>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</si>
  <si>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</si>
  <si>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</si>
  <si>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</si>
  <si>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</si>
  <si>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</si>
  <si>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</si>
  <si>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</si>
  <si>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</si>
  <si>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</si>
  <si>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</si>
  <si>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</si>
  <si>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</si>
  <si>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</si>
  <si>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</si>
  <si>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</si>
  <si>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Resultado del Ejercicio (Ahorro/Desahorro)</t>
  </si>
  <si>
    <t>Hacienda Pública/Patrimonio Contribuido Neto de 2025</t>
  </si>
  <si>
    <t>Hacienda Pública/Patrimonio Generado Neto de 2025</t>
  </si>
  <si>
    <t>Exceso o Insuficiencia en la Actualización de la Hacienda Pública/Patrimonio Neto de 2025</t>
  </si>
  <si>
    <t>Hacienda Pública/Patrimonio Neto Final de 2025</t>
  </si>
  <si>
    <t>Cambios en la Hacienda Pública/Patrimonio Contribuido Neto de 2026</t>
  </si>
  <si>
    <t>Variaciones de la Hacienda Pública/Patrimonio Generado Neto de 2026</t>
  </si>
  <si>
    <t>Cambios en el Exceso o Insuficiencia en la Actualización de la Hacienda Pública/Patrimonio Neto de 2026</t>
  </si>
  <si>
    <t>Hacienda Pública/Patrimonio Neto Final de 2026</t>
  </si>
  <si>
    <t>Sistema para el Desarrollo Integral de la Familia del Municipio de Santa Catarina, Gto.
Estado de Variación en la Hacienda Pública
Del 1 de Enero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</si>
</sst>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4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11</v>
      </c>
      <c r="C2" s="3" t="s">
        <v>12</v>
      </c>
      <c r="D2" s="3" t="s">
        <v>15</v>
      </c>
      <c r="E2" s="3" t="s">
        <v>1</v>
      </c>
      <c r="F2" s="3" t="s">
        <v>13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0</v>
      </c>
      <c r="C4" s="16"/>
      <c r="D4" s="16"/>
      <c r="E4" s="16"/>
      <c r="F4" s="15">
        <f>SUM(B4:E4)</f>
        <v>0</v>
      </c>
    </row>
    <row r="5" spans="1:6" ht="11.25" customHeight="1" x14ac:dyDescent="0.2">
      <c r="A5" s="8" t="s">
        <v>2</v>
      </c>
      <c r="B5" s="17">
        <v>0</v>
      </c>
      <c r="C5" s="16"/>
      <c r="D5" s="16"/>
      <c r="E5" s="16"/>
      <c r="F5" s="15">
        <f>SUM(B5:E5)</f>
        <v>0</v>
      </c>
    </row>
    <row r="6" spans="1:6" ht="11.25" customHeight="1" x14ac:dyDescent="0.2">
      <c r="A6" s="8" t="s">
        <v>3</v>
      </c>
      <c r="B6" s="17">
        <v>0</v>
      </c>
      <c r="C6" s="16"/>
      <c r="D6" s="16"/>
      <c r="E6" s="16"/>
      <c r="F6" s="15">
        <f>SUM(B6:E6)</f>
        <v>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-239583.44</v>
      </c>
      <c r="D9" s="15">
        <f>D10</f>
        <v>250756.65</v>
      </c>
      <c r="E9" s="16"/>
      <c r="F9" s="15">
        <f t="shared" ref="F9:F14" si="0">SUM(B9:E9)</f>
        <v>11173.209999999992</v>
      </c>
    </row>
    <row r="10" spans="1:6" ht="11.25" customHeight="1" x14ac:dyDescent="0.2">
      <c r="A10" s="8" t="s">
        <v>16</v>
      </c>
      <c r="B10" s="16"/>
      <c r="C10" s="16"/>
      <c r="D10" s="17">
        <v>250756.65</v>
      </c>
      <c r="E10" s="16"/>
      <c r="F10" s="15">
        <f t="shared" si="0"/>
        <v>250756.65</v>
      </c>
    </row>
    <row r="11" spans="1:6" ht="11.25" customHeight="1" x14ac:dyDescent="0.2">
      <c r="A11" s="8" t="s">
        <v>5</v>
      </c>
      <c r="B11" s="16"/>
      <c r="C11" s="17">
        <v>-239583.44</v>
      </c>
      <c r="D11" s="16"/>
      <c r="E11" s="16"/>
      <c r="F11" s="15">
        <f t="shared" si="0"/>
        <v>-239583.44</v>
      </c>
    </row>
    <row r="12" spans="1:6" ht="11.25" customHeight="1" x14ac:dyDescent="0.2">
      <c r="A12" s="8" t="s">
        <v>14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6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7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8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9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0</v>
      </c>
      <c r="C20" s="15">
        <f>C9</f>
        <v>-239583.44</v>
      </c>
      <c r="D20" s="15">
        <f>D9</f>
        <v>250756.65</v>
      </c>
      <c r="E20" s="15">
        <f>E16</f>
        <v>0</v>
      </c>
      <c r="F20" s="15">
        <f>SUM(B20:E20)</f>
        <v>11173.209999999992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230756.65</v>
      </c>
      <c r="D27" s="15">
        <f>SUM(D28:D32)</f>
        <v>-93711.53</v>
      </c>
      <c r="E27" s="16"/>
      <c r="F27" s="15">
        <f t="shared" ref="F27:F32" si="1">SUM(B27:E27)</f>
        <v>137045.12</v>
      </c>
    </row>
    <row r="28" spans="1:6" ht="11.25" customHeight="1" x14ac:dyDescent="0.2">
      <c r="A28" s="8" t="s">
        <v>16</v>
      </c>
      <c r="B28" s="16"/>
      <c r="C28" s="16"/>
      <c r="D28" s="17">
        <v>157045.12</v>
      </c>
      <c r="E28" s="16"/>
      <c r="F28" s="15">
        <f t="shared" si="1"/>
        <v>157045.12</v>
      </c>
    </row>
    <row r="29" spans="1:6" ht="11.25" customHeight="1" x14ac:dyDescent="0.2">
      <c r="A29" s="8" t="s">
        <v>5</v>
      </c>
      <c r="B29" s="16"/>
      <c r="C29" s="17">
        <v>230756.65</v>
      </c>
      <c r="D29" s="17">
        <v>-250756.65</v>
      </c>
      <c r="E29" s="16"/>
      <c r="F29" s="15">
        <f t="shared" si="1"/>
        <v>-20000</v>
      </c>
    </row>
    <row r="30" spans="1:6" ht="11.25" customHeight="1" x14ac:dyDescent="0.2">
      <c r="A30" s="8" t="s">
        <v>14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6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7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8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9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0</v>
      </c>
      <c r="C38" s="19">
        <f>+C20+C27</f>
        <v>-8826.7900000000081</v>
      </c>
      <c r="D38" s="19">
        <f>D20+D27</f>
        <v>157045.12</v>
      </c>
      <c r="E38" s="19">
        <f>+E20+E34</f>
        <v>0</v>
      </c>
      <c r="F38" s="19">
        <f>SUM(B38:E38)</f>
        <v>148218.32999999999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10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2018-11-20T16:40:47Z</dcterms:created>
  <dcterms:modified xsi:type="dcterms:W3CDTF">2026-04-23T01:30:17Z</dcterms:modified>
</cp:coreProperties>
</file>