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uario\Documents\DIF SANTA CATA\STA CATARINA 2DO TRIM 2026\"/>
    </mc:Choice>
  </mc:AlternateContent>
  <xr:revisionPtr revIDLastSave="0" documentId="8_{E34EF559-F3BB-415D-BC3F-5C842360F01A}" xr6:coauthVersionLast="47" xr6:coauthVersionMax="47" xr10:uidLastSave="{00000000-0000-0000-0000-000000000000}"/>
  <bookViews>
    <workbookView xWindow="5115" yWindow="3075" windowWidth="15375" windowHeight="7995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E20" i="2"/>
  <c r="E38" i="2" s="1"/>
  <c r="B20" i="2"/>
  <c r="D9" i="2"/>
  <c r="D20" i="2" s="1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<sst xmlns="http://schemas.openxmlformats.org/spreadsheetml/2006/main" count="36" uniqueCount="26">
  <si>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</si>
  <si>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</si>
  <si>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</si>
  <si>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</si>
  <si>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</si>
  <si>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</si>
  <si>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</si>
  <si>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</si>
  <si>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</si>
  <si>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</si>
  <si>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</si>
  <si>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</si>
  <si>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</si>
  <si>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</si>
  <si>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</si>
  <si>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</si>
  <si>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</si>
  <si>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</si>
  <si>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</si>
  <si>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</si>
  <si>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</si>
  <si>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</si>
  <si>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</si>
  <si>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</si>
  <si>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</si>
  <si>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Santa Catarina,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</si>
</sst>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-239583.44</v>
      </c>
      <c r="D9" s="15">
        <f>D10</f>
        <v>250756.65</v>
      </c>
      <c r="E9" s="16"/>
      <c r="F9" s="15">
        <f t="shared" ref="F9:F14" si="0">SUM(B9:E9)</f>
        <v>11173.209999999992</v>
      </c>
    </row>
    <row r="10" spans="1:6" ht="11.25" customHeight="1" x14ac:dyDescent="0.2">
      <c r="A10" s="8" t="s">
        <v>16</v>
      </c>
      <c r="B10" s="16"/>
      <c r="C10" s="16"/>
      <c r="D10" s="17">
        <v>250756.65</v>
      </c>
      <c r="E10" s="16"/>
      <c r="F10" s="15">
        <f t="shared" si="0"/>
        <v>250756.65</v>
      </c>
    </row>
    <row r="11" spans="1:6" ht="11.25" customHeight="1" x14ac:dyDescent="0.2">
      <c r="A11" s="8" t="s">
        <v>5</v>
      </c>
      <c r="B11" s="16"/>
      <c r="C11" s="17">
        <v>-239583.44</v>
      </c>
      <c r="D11" s="16"/>
      <c r="E11" s="16"/>
      <c r="F11" s="15">
        <f t="shared" si="0"/>
        <v>-239583.44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-239583.44</v>
      </c>
      <c r="D20" s="15">
        <f>D9</f>
        <v>250756.65</v>
      </c>
      <c r="E20" s="15">
        <f>E16</f>
        <v>0</v>
      </c>
      <c r="F20" s="15">
        <f>SUM(B20:E20)</f>
        <v>11173.209999999992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230756.65</v>
      </c>
      <c r="D27" s="15">
        <f>SUM(D28:D32)</f>
        <v>644681.03</v>
      </c>
      <c r="E27" s="16"/>
      <c r="F27" s="15">
        <f t="shared" ref="F27:F32" si="1">SUM(B27:E27)</f>
        <v>875437.68</v>
      </c>
    </row>
    <row r="28" spans="1:6" ht="11.25" customHeight="1" x14ac:dyDescent="0.2">
      <c r="A28" s="8" t="s">
        <v>16</v>
      </c>
      <c r="B28" s="16"/>
      <c r="C28" s="16"/>
      <c r="D28" s="17">
        <v>895437.68</v>
      </c>
      <c r="E28" s="16"/>
      <c r="F28" s="15">
        <f t="shared" si="1"/>
        <v>895437.68</v>
      </c>
    </row>
    <row r="29" spans="1:6" ht="11.25" customHeight="1" x14ac:dyDescent="0.2">
      <c r="A29" s="8" t="s">
        <v>5</v>
      </c>
      <c r="B29" s="16"/>
      <c r="C29" s="17">
        <v>230756.65</v>
      </c>
      <c r="D29" s="17">
        <v>-250756.65</v>
      </c>
      <c r="E29" s="16"/>
      <c r="F29" s="15">
        <f t="shared" si="1"/>
        <v>-20000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0</v>
      </c>
      <c r="C38" s="19">
        <f>+C20+C27</f>
        <v>-8826.7900000000081</v>
      </c>
      <c r="D38" s="19">
        <f>D20+D27</f>
        <v>895437.68</v>
      </c>
      <c r="E38" s="19">
        <f>+E20+E34</f>
        <v>0</v>
      </c>
      <c r="F38" s="19">
        <f>SUM(B38:E38)</f>
        <v>886610.89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</cp:lastModifiedBy>
  <dcterms:created xsi:type="dcterms:W3CDTF">2018-11-20T16:40:47Z</dcterms:created>
  <dcterms:modified xsi:type="dcterms:W3CDTF">2026-07-16T16:10:57Z</dcterms:modified>
</cp:coreProperties>
</file>